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132152c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材料知识图谱" sheetId="1" r:id="R93bed8cc47b147dc"/>
    <x:sheet xmlns:r="http://schemas.openxmlformats.org/officeDocument/2006/relationships" name="构件关系图谱" sheetId="2" r:id="R6e860801312443b9"/>
    <x:sheet xmlns:r="http://schemas.openxmlformats.org/officeDocument/2006/relationships" name="15J401索引" sheetId="3" r:id="Rcb58cbd6fced4519"/>
    <x:sheet xmlns:r="http://schemas.openxmlformats.org/officeDocument/2006/relationships" name="计算规则" sheetId="4" r:id="R32d1a9b599d5426a"/>
    <x:sheet xmlns:r="http://schemas.openxmlformats.org/officeDocument/2006/relationships" name="网站字段模板" sheetId="5" r:id="Reb0dbae979a54523"/>
    <x:sheet xmlns:r="http://schemas.openxmlformats.org/officeDocument/2006/relationships" name="来源说明" sheetId="6" r:id="Rf3016b2783b948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2">
    <x:font>
      <x:sz val="11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315B7D"/>
      </x:patternFill>
    </x:fill>
    <x:fill>
      <x:patternFill patternType="solid">
        <x:fgColor rgb="FF5B6B7A"/>
      </x:patternFill>
    </x:fill>
    <x:fill>
      <x:patternFill patternType="solid">
        <x:fgColor rgb="FF7F6000"/>
      </x:patternFill>
    </x:fill>
    <x:fill>
      <x:patternFill patternType="solid">
        <x:fgColor rgb="FF385723"/>
      </x:patternFill>
    </x:fill>
    <x:fill>
      <x:patternFill patternType="solid">
        <x:fgColor rgb="FF404040"/>
      </x:patternFill>
    </x:fill>
  </x:fills>
  <x:borders count="2">
    <x:border/>
    <x:border/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dee27162e4fd1" /><Relationship Type="http://schemas.openxmlformats.org/officeDocument/2006/relationships/theme" Target="/xl/theme/theme1.xml" Id="R0514892195ec4e19" /><Relationship Type="http://schemas.openxmlformats.org/officeDocument/2006/relationships/sharedStrings" Target="/xl/sharedStrings.xml" Id="R30c551f02b6a4538" /><Relationship Type="http://schemas.openxmlformats.org/officeDocument/2006/relationships/worksheet" Target="/xl/worksheets/sheet1.xml" Id="R93bed8cc47b147dc" /><Relationship Type="http://schemas.openxmlformats.org/officeDocument/2006/relationships/worksheet" Target="/xl/worksheets/sheet2.xml" Id="R6e860801312443b9" /><Relationship Type="http://schemas.openxmlformats.org/officeDocument/2006/relationships/worksheet" Target="/xl/worksheets/sheet3.xml" Id="Rcb58cbd6fced4519" /><Relationship Type="http://schemas.openxmlformats.org/officeDocument/2006/relationships/worksheet" Target="/xl/worksheets/sheet4.xml" Id="R32d1a9b599d5426a" /><Relationship Type="http://schemas.openxmlformats.org/officeDocument/2006/relationships/worksheet" Target="/xl/worksheets/sheet5.xml" Id="Reb0dbae979a54523" /><Relationship Type="http://schemas.openxmlformats.org/officeDocument/2006/relationships/worksheet" Target="/xl/worksheets/sheet6.xml" Id="Rf3016b2783b94862" /></Relationships>
</file>

<file path=xl/tables/table1.xml><?xml version="1.0" encoding="utf-8"?>
<x:table xmlns:x="http://schemas.openxmlformats.org/spreadsheetml/2006/main" id="1" name="MaterialKnowledgeGraph" displayName="MaterialKnowledgeGraph" ref="A1:T254" headerRowCount="1" totalsRowCount="0" totalsRowShown="0">
  <x:tableColumns count="20">
    <x:tableColumn id="1" name="ID"/>
    <x:tableColumn id="2" name="一级实体"/>
    <x:tableColumn id="3" name="二级部件"/>
    <x:tableColumn id="4" name="型材类别"/>
    <x:tableColumn id="5" name="常用规格"/>
    <x:tableColumn id="6" name="Q235B理论重量"/>
    <x:tableColumn id="7" name="单位"/>
    <x:tableColumn id="8" name="6米重量(kg)"/>
    <x:tableColumn id="9" name="每吨约可用米/㎡"/>
    <x:tableColumn id="10" name="304理论重量"/>
    <x:tableColumn id="11" name="316L理论重量"/>
    <x:tableColumn id="12" name="热镀锌70μm参考重量"/>
    <x:tableColumn id="13" name="热镀锌100μm参考重量"/>
    <x:tableColumn id="14" name="常用部位/用途"/>
    <x:tableColumn id="15" name="15J401关联页"/>
    <x:tableColumn id="16" name="重量/标准依据"/>
    <x:tableColumn id="17" name="常见采购问法"/>
    <x:tableColumn id="18" name="网站知识图谱关系"/>
    <x:tableColumn id="19" name="精度/使用说明"/>
    <x:tableColumn id="20" name="参考来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lationGraph" displayName="RelationGraph" ref="A1:F19" headerRowCount="1" totalsRowCount="0" totalsRowShown="0">
  <x:tableColumns count="6">
    <x:tableColumn id="1" name="主实体"/>
    <x:tableColumn id="2" name="关系"/>
    <x:tableColumn id="3" name="子实体"/>
    <x:tableColumn id="4" name="关键属性"/>
    <x:tableColumn id="5" name="15J401关联"/>
    <x:tableColumn id="6" name="网站建议关键词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794b5e8890b423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3893bd6669c4289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0" hidden="0" customWidth="1"/>
    <x:col min="4" max="4" width="16" hidden="0" customWidth="1"/>
    <x:col min="5" max="5" width="16" hidden="0" customWidth="1"/>
    <x:col min="6" max="6" width="15" hidden="0" customWidth="1"/>
    <x:col min="7" max="7" width="10" hidden="0" customWidth="1"/>
    <x:col min="8" max="8" width="14" hidden="0" customWidth="1"/>
    <x:col min="9" max="9" width="15" hidden="0" customWidth="1"/>
    <x:col min="10" max="10" width="14" hidden="0" customWidth="1"/>
    <x:col min="11" max="11" width="14" hidden="0" customWidth="1"/>
    <x:col min="12" max="12" width="18" hidden="0" customWidth="1"/>
    <x:col min="13" max="13" width="18" hidden="0" customWidth="1"/>
    <x:col min="14" max="14" width="28" hidden="0" customWidth="1"/>
    <x:col min="15" max="15" width="18" hidden="0" customWidth="1"/>
    <x:col min="16" max="16" width="34" hidden="0" customWidth="1"/>
    <x:col min="17" max="17" width="34" hidden="0" customWidth="1"/>
    <x:col min="18" max="18" width="38" hidden="0" customWidth="1"/>
    <x:col min="19" max="19" width="38" hidden="0" customWidth="1"/>
    <x:col min="20" max="20" width="42" hidden="0" customWidth="1"/>
  </x:cols>
  <x:sheetData>
    <x:row r="1" ht="38" customHeight="1">
      <x:c r="A1" s="18" t="str">
        <x:v>ID</x:v>
      </x:c>
      <x:c r="B1" s="18" t="str">
        <x:v>一级实体</x:v>
      </x:c>
      <x:c r="C1" s="18" t="str">
        <x:v>二级部件</x:v>
      </x:c>
      <x:c r="D1" s="18" t="str">
        <x:v>型材类别</x:v>
      </x:c>
      <x:c r="E1" s="18" t="str">
        <x:v>常用规格</x:v>
      </x:c>
      <x:c r="F1" s="18" t="str">
        <x:v>Q235B理论重量</x:v>
      </x:c>
      <x:c r="G1" s="18" t="str">
        <x:v>单位</x:v>
      </x:c>
      <x:c r="H1" s="18" t="str">
        <x:v>6米重量(kg)</x:v>
      </x:c>
      <x:c r="I1" s="18" t="str">
        <x:v>每吨约可用米/㎡</x:v>
      </x:c>
      <x:c r="J1" s="18" t="str">
        <x:v>304理论重量</x:v>
      </x:c>
      <x:c r="K1" s="18" t="str">
        <x:v>316L理论重量</x:v>
      </x:c>
      <x:c r="L1" s="18" t="str">
        <x:v>热镀锌70μm参考重量</x:v>
      </x:c>
      <x:c r="M1" s="18" t="str">
        <x:v>热镀锌100μm参考重量</x:v>
      </x:c>
      <x:c r="N1" s="18" t="str">
        <x:v>常用部位/用途</x:v>
      </x:c>
      <x:c r="O1" s="18" t="str">
        <x:v>15J401关联页</x:v>
      </x:c>
      <x:c r="P1" s="18" t="str">
        <x:v>重量/标准依据</x:v>
      </x:c>
      <x:c r="Q1" s="18" t="str">
        <x:v>常见采购问法</x:v>
      </x:c>
      <x:c r="R1" s="18" t="str">
        <x:v>网站知识图谱关系</x:v>
      </x:c>
      <x:c r="S1" s="18" t="str">
        <x:v>精度/使用说明</x:v>
      </x:c>
      <x:c r="T1" s="18" t="str">
        <x:v>参考来源</x:v>
      </x:c>
    </x:row>
    <x:row r="2">
      <x:c r="A2" s="19" t="str">
        <x:v>XF-MAT-001</x:v>
      </x:c>
      <x:c r="B2" s="19" t="str">
        <x:v>固定式钢直梯/护笼</x:v>
      </x:c>
      <x:c r="C2" s="19" t="str">
        <x:v>护笼竖条/连接件</x:v>
      </x:c>
      <x:c r="D2" s="19" t="str">
        <x:v>扁钢</x:v>
      </x:c>
      <x:c r="E2" s="19" t="str">
        <x:v>20×3</x:v>
      </x:c>
      <x:c r="F2" s="20" t="n">
        <x:v>0.471</x:v>
      </x:c>
      <x:c r="G2" s="19" t="str">
        <x:v>kg/m</x:v>
      </x:c>
      <x:c r="H2" s="20" t="n">
        <x:f>IF(G2="kg/m",F2*6,"")</x:f>
        <x:v>2.8259999999999996</x:v>
      </x:c>
      <x:c r="I2" s="20" t="n">
        <x:f>IF(OR(G2="kg/m",G2="kg/m²"),1000/F2,"")</x:f>
        <x:v>2123.1422505307855</x:v>
      </x:c>
      <x:c r="J2" s="20" t="n">
        <x:f>F2*7.9/7.85</x:f>
        <x:v>0.47400000000000003</x:v>
      </x:c>
      <x:c r="K2" s="20" t="n">
        <x:f>F2*8.0/7.85</x:f>
        <x:v>0.48</x:v>
      </x:c>
      <x:c r="L2" s="20" t="n">
        <x:f>IF(LEFT(D2,3)="钢格栅",F2*1.05,F2*1.03)</x:f>
        <x:v>0.48513</x:v>
      </x:c>
      <x:c r="M2" s="20" t="n">
        <x:f>IF(LEFT(D2,3)="钢格栅",F2*1.07,F2*1.045)</x:f>
        <x:v>0.49219499999999994</x:v>
      </x:c>
      <x:c r="N2" s="19" t="str">
        <x:v>护笼竖条、栏杆连接件、小支撑</x:v>
      </x:c>
      <x:c r="O2" s="19" t="str">
        <x:v>D17-D24 / B33</x:v>
      </x:c>
      <x:c r="P2" s="19" t="str">
        <x:v>几何理论重量：宽×厚×0.00785</x:v>
      </x:c>
      <x:c r="Q2" s="19" t="str">
        <x:v>20×3扁钢每米多重？钢爬梯哪里用？</x:v>
      </x:c>
      <x:c r="R2" s="19" t="str">
        <x:v>固定式钢直梯/护笼→护笼竖条/连接件→扁钢→20×3</x:v>
      </x:c>
      <x:c r="S2" s="19" t="str">
        <x:v>Q235B几何理论值；成品允许偏差以供货标准/实测为准。</x:v>
      </x:c>
      <x:c r="T2" s="19" t="str">
        <x:v>https://www.chinabuilding.com.cn/book-2217.html</x:v>
      </x:c>
    </x:row>
    <x:row r="3">
      <x:c r="A3" s="19" t="str">
        <x:v>XF-MAT-002</x:v>
      </x:c>
      <x:c r="B3" s="19" t="str">
        <x:v>固定式钢直梯/护笼</x:v>
      </x:c>
      <x:c r="C3" s="19" t="str">
        <x:v>护笼竖条/连接件</x:v>
      </x:c>
      <x:c r="D3" s="19" t="str">
        <x:v>扁钢</x:v>
      </x:c>
      <x:c r="E3" s="19" t="str">
        <x:v>20×4</x:v>
      </x:c>
      <x:c r="F3" s="20" t="n">
        <x:v>0.628</x:v>
      </x:c>
      <x:c r="G3" s="19" t="str">
        <x:v>kg/m</x:v>
      </x:c>
      <x:c r="H3" s="20" t="n">
        <x:f>IF(G3="kg/m",F3*6,"")</x:f>
        <x:v>3.768</x:v>
      </x:c>
      <x:c r="I3" s="20" t="n">
        <x:f>IF(OR(G3="kg/m",G3="kg/m²"),1000/F3,"")</x:f>
        <x:v>1592.3566878980891</x:v>
      </x:c>
      <x:c r="J3" s="20" t="n">
        <x:f>F3*7.9/7.85</x:f>
        <x:v>0.632</x:v>
      </x:c>
      <x:c r="K3" s="20" t="n">
        <x:f>F3*8.0/7.85</x:f>
        <x:v>0.64</x:v>
      </x:c>
      <x:c r="L3" s="20" t="n">
        <x:f>IF(LEFT(D3,3)="钢格栅",F3*1.05,F3*1.03)</x:f>
        <x:v>0.64684</x:v>
      </x:c>
      <x:c r="M3" s="20" t="n">
        <x:f>IF(LEFT(D3,3)="钢格栅",F3*1.07,F3*1.045)</x:f>
        <x:v>0.65626</x:v>
      </x:c>
      <x:c r="N3" s="19" t="str">
        <x:v>护笼竖条、栏杆连接件、小支撑</x:v>
      </x:c>
      <x:c r="O3" s="19" t="str">
        <x:v>D17-D24 / B33</x:v>
      </x:c>
      <x:c r="P3" s="19" t="str">
        <x:v>几何理论重量：宽×厚×0.00785</x:v>
      </x:c>
      <x:c r="Q3" s="19" t="str">
        <x:v>20×4扁钢每米多重？钢爬梯哪里用？</x:v>
      </x:c>
      <x:c r="R3" s="19" t="str">
        <x:v>固定式钢直梯/护笼→护笼竖条/连接件→扁钢→20×4</x:v>
      </x:c>
      <x:c r="S3" s="19" t="str">
        <x:v>Q235B几何理论值；成品允许偏差以供货标准/实测为准。</x:v>
      </x:c>
      <x:c r="T3" s="19" t="str">
        <x:v>https://www.chinabuilding.com.cn/book-2217.html</x:v>
      </x:c>
    </x:row>
    <x:row r="4">
      <x:c r="A4" s="19" t="str">
        <x:v>XF-MAT-003</x:v>
      </x:c>
      <x:c r="B4" s="19" t="str">
        <x:v>固定式钢直梯/护笼</x:v>
      </x:c>
      <x:c r="C4" s="19" t="str">
        <x:v>护笼竖条/连接件</x:v>
      </x:c>
      <x:c r="D4" s="19" t="str">
        <x:v>扁钢</x:v>
      </x:c>
      <x:c r="E4" s="19" t="str">
        <x:v>25×3</x:v>
      </x:c>
      <x:c r="F4" s="20" t="n">
        <x:v>0.589</x:v>
      </x:c>
      <x:c r="G4" s="19" t="str">
        <x:v>kg/m</x:v>
      </x:c>
      <x:c r="H4" s="20" t="n">
        <x:f>IF(G4="kg/m",F4*6,"")</x:f>
        <x:v>3.534</x:v>
      </x:c>
      <x:c r="I4" s="20" t="n">
        <x:f>IF(OR(G4="kg/m",G4="kg/m²"),1000/F4,"")</x:f>
        <x:v>1697.792869269949</x:v>
      </x:c>
      <x:c r="J4" s="20" t="n">
        <x:f>F4*7.9/7.85</x:f>
        <x:v>0.592751592356688</x:v>
      </x:c>
      <x:c r="K4" s="20" t="n">
        <x:f>F4*8.0/7.85</x:f>
        <x:v>0.6002547770700637</x:v>
      </x:c>
      <x:c r="L4" s="20" t="n">
        <x:f>IF(LEFT(D4,3)="钢格栅",F4*1.05,F4*1.03)</x:f>
        <x:v>0.6066699999999999</x:v>
      </x:c>
      <x:c r="M4" s="20" t="n">
        <x:f>IF(LEFT(D4,3)="钢格栅",F4*1.07,F4*1.045)</x:f>
        <x:v>0.615505</x:v>
      </x:c>
      <x:c r="N4" s="19" t="str">
        <x:v>护笼竖条、栏杆连接件、小支撑</x:v>
      </x:c>
      <x:c r="O4" s="19" t="str">
        <x:v>D17-D24 / B33</x:v>
      </x:c>
      <x:c r="P4" s="19" t="str">
        <x:v>几何理论重量：宽×厚×0.00785</x:v>
      </x:c>
      <x:c r="Q4" s="19" t="str">
        <x:v>25×3扁钢每米多重？钢爬梯哪里用？</x:v>
      </x:c>
      <x:c r="R4" s="19" t="str">
        <x:v>固定式钢直梯/护笼→护笼竖条/连接件→扁钢→25×3</x:v>
      </x:c>
      <x:c r="S4" s="19" t="str">
        <x:v>Q235B几何理论值；成品允许偏差以供货标准/实测为准。</x:v>
      </x:c>
      <x:c r="T4" s="19" t="str">
        <x:v>https://www.chinabuilding.com.cn/book-2217.html</x:v>
      </x:c>
    </x:row>
    <x:row r="5">
      <x:c r="A5" s="19" t="str">
        <x:v>XF-MAT-004</x:v>
      </x:c>
      <x:c r="B5" s="19" t="str">
        <x:v>固定式钢直梯/护笼</x:v>
      </x:c>
      <x:c r="C5" s="19" t="str">
        <x:v>护笼竖条/连接件</x:v>
      </x:c>
      <x:c r="D5" s="19" t="str">
        <x:v>扁钢</x:v>
      </x:c>
      <x:c r="E5" s="19" t="str">
        <x:v>25×4</x:v>
      </x:c>
      <x:c r="F5" s="20" t="n">
        <x:v>0.785</x:v>
      </x:c>
      <x:c r="G5" s="19" t="str">
        <x:v>kg/m</x:v>
      </x:c>
      <x:c r="H5" s="20" t="n">
        <x:f>IF(G5="kg/m",F5*6,"")</x:f>
        <x:v>4.71</x:v>
      </x:c>
      <x:c r="I5" s="20" t="n">
        <x:f>IF(OR(G5="kg/m",G5="kg/m²"),1000/F5,"")</x:f>
        <x:v>1273.8853503184712</x:v>
      </x:c>
      <x:c r="J5" s="20" t="n">
        <x:f>F5*7.9/7.85</x:f>
        <x:v>0.79</x:v>
      </x:c>
      <x:c r="K5" s="20" t="n">
        <x:f>F5*8.0/7.85</x:f>
        <x:v>0.8</x:v>
      </x:c>
      <x:c r="L5" s="20" t="n">
        <x:f>IF(LEFT(D5,3)="钢格栅",F5*1.05,F5*1.03)</x:f>
        <x:v>0.8085500000000001</x:v>
      </x:c>
      <x:c r="M5" s="20" t="n">
        <x:f>IF(LEFT(D5,3)="钢格栅",F5*1.07,F5*1.045)</x:f>
        <x:v>0.820325</x:v>
      </x:c>
      <x:c r="N5" s="19" t="str">
        <x:v>护笼竖条、栏杆连接件、小支撑</x:v>
      </x:c>
      <x:c r="O5" s="19" t="str">
        <x:v>D17-D24 / B33</x:v>
      </x:c>
      <x:c r="P5" s="19" t="str">
        <x:v>几何理论重量：宽×厚×0.00785</x:v>
      </x:c>
      <x:c r="Q5" s="19" t="str">
        <x:v>25×4扁钢每米多重？钢爬梯哪里用？</x:v>
      </x:c>
      <x:c r="R5" s="19" t="str">
        <x:v>固定式钢直梯/护笼→护笼竖条/连接件→扁钢→25×4</x:v>
      </x:c>
      <x:c r="S5" s="19" t="str">
        <x:v>Q235B几何理论值；成品允许偏差以供货标准/实测为准。</x:v>
      </x:c>
      <x:c r="T5" s="19" t="str">
        <x:v>https://www.chinabuilding.com.cn/book-2217.html</x:v>
      </x:c>
    </x:row>
    <x:row r="6">
      <x:c r="A6" s="19" t="str">
        <x:v>XF-MAT-005</x:v>
      </x:c>
      <x:c r="B6" s="19" t="str">
        <x:v>固定式钢直梯/护笼</x:v>
      </x:c>
      <x:c r="C6" s="19" t="str">
        <x:v>护笼竖条/连接件</x:v>
      </x:c>
      <x:c r="D6" s="19" t="str">
        <x:v>扁钢</x:v>
      </x:c>
      <x:c r="E6" s="19" t="str">
        <x:v>30×3</x:v>
      </x:c>
      <x:c r="F6" s="20" t="n">
        <x:v>0.706</x:v>
      </x:c>
      <x:c r="G6" s="19" t="str">
        <x:v>kg/m</x:v>
      </x:c>
      <x:c r="H6" s="20" t="n">
        <x:f>IF(G6="kg/m",F6*6,"")</x:f>
        <x:v>4.236</x:v>
      </x:c>
      <x:c r="I6" s="20" t="n">
        <x:f>IF(OR(G6="kg/m",G6="kg/m²"),1000/F6,"")</x:f>
        <x:v>1416.4305949008499</x:v>
      </x:c>
      <x:c r="J6" s="20" t="n">
        <x:f>F6*7.9/7.85</x:f>
        <x:v>0.7104968152866242</x:v>
      </x:c>
      <x:c r="K6" s="20" t="n">
        <x:f>F6*8.0/7.85</x:f>
        <x:v>0.7194904458598727</x:v>
      </x:c>
      <x:c r="L6" s="20" t="n">
        <x:f>IF(LEFT(D6,3)="钢格栅",F6*1.05,F6*1.03)</x:f>
        <x:v>0.7271799999999999</x:v>
      </x:c>
      <x:c r="M6" s="20" t="n">
        <x:f>IF(LEFT(D6,3)="钢格栅",F6*1.07,F6*1.045)</x:f>
        <x:v>0.7377699999999999</x:v>
      </x:c>
      <x:c r="N6" s="19" t="str">
        <x:v>护笼竖条、栏杆连接件、小支撑</x:v>
      </x:c>
      <x:c r="O6" s="19" t="str">
        <x:v>D17-D24 / B33</x:v>
      </x:c>
      <x:c r="P6" s="19" t="str">
        <x:v>几何理论重量：宽×厚×0.00785</x:v>
      </x:c>
      <x:c r="Q6" s="19" t="str">
        <x:v>30×3扁钢每米多重？钢爬梯哪里用？</x:v>
      </x:c>
      <x:c r="R6" s="19" t="str">
        <x:v>固定式钢直梯/护笼→护笼竖条/连接件→扁钢→30×3</x:v>
      </x:c>
      <x:c r="S6" s="19" t="str">
        <x:v>Q235B几何理论值；成品允许偏差以供货标准/实测为准。</x:v>
      </x:c>
      <x:c r="T6" s="19" t="str">
        <x:v>https://www.chinabuilding.com.cn/book-2217.html</x:v>
      </x:c>
    </x:row>
    <x:row r="7">
      <x:c r="A7" s="19" t="str">
        <x:v>XF-MAT-006</x:v>
      </x:c>
      <x:c r="B7" s="19" t="str">
        <x:v>固定式钢直梯/护笼</x:v>
      </x:c>
      <x:c r="C7" s="19" t="str">
        <x:v>护笼竖条/连接件</x:v>
      </x:c>
      <x:c r="D7" s="19" t="str">
        <x:v>扁钢</x:v>
      </x:c>
      <x:c r="E7" s="19" t="str">
        <x:v>30×4</x:v>
      </x:c>
      <x:c r="F7" s="20" t="n">
        <x:v>0.942</x:v>
      </x:c>
      <x:c r="G7" s="19" t="str">
        <x:v>kg/m</x:v>
      </x:c>
      <x:c r="H7" s="20" t="n">
        <x:f>IF(G7="kg/m",F7*6,"")</x:f>
        <x:v>5.651999999999999</x:v>
      </x:c>
      <x:c r="I7" s="20" t="n">
        <x:f>IF(OR(G7="kg/m",G7="kg/m²"),1000/F7,"")</x:f>
        <x:v>1061.5711252653928</x:v>
      </x:c>
      <x:c r="J7" s="20" t="n">
        <x:f>F7*7.9/7.85</x:f>
        <x:v>0.9480000000000001</x:v>
      </x:c>
      <x:c r="K7" s="20" t="n">
        <x:f>F7*8.0/7.85</x:f>
        <x:v>0.96</x:v>
      </x:c>
      <x:c r="L7" s="20" t="n">
        <x:f>IF(LEFT(D7,3)="钢格栅",F7*1.05,F7*1.03)</x:f>
        <x:v>0.97026</x:v>
      </x:c>
      <x:c r="M7" s="20" t="n">
        <x:f>IF(LEFT(D7,3)="钢格栅",F7*1.07,F7*1.045)</x:f>
        <x:v>0.9843899999999999</x:v>
      </x:c>
      <x:c r="N7" s="19" t="str">
        <x:v>护笼竖条、栏杆连接件、小支撑</x:v>
      </x:c>
      <x:c r="O7" s="19" t="str">
        <x:v>D17-D24 / B33</x:v>
      </x:c>
      <x:c r="P7" s="19" t="str">
        <x:v>几何理论重量：宽×厚×0.00785</x:v>
      </x:c>
      <x:c r="Q7" s="19" t="str">
        <x:v>30×4扁钢每米多重？钢爬梯哪里用？</x:v>
      </x:c>
      <x:c r="R7" s="19" t="str">
        <x:v>固定式钢直梯/护笼→护笼竖条/连接件→扁钢→30×4</x:v>
      </x:c>
      <x:c r="S7" s="19" t="str">
        <x:v>Q235B几何理论值；成品允许偏差以供货标准/实测为准。</x:v>
      </x:c>
      <x:c r="T7" s="19" t="str">
        <x:v>https://www.chinabuilding.com.cn/book-2217.html</x:v>
      </x:c>
    </x:row>
    <x:row r="8">
      <x:c r="A8" s="19" t="str">
        <x:v>XF-MAT-007</x:v>
      </x:c>
      <x:c r="B8" s="19" t="str">
        <x:v>固定式钢直梯/护笼</x:v>
      </x:c>
      <x:c r="C8" s="19" t="str">
        <x:v>护笼竖条/连接件</x:v>
      </x:c>
      <x:c r="D8" s="19" t="str">
        <x:v>扁钢</x:v>
      </x:c>
      <x:c r="E8" s="19" t="str">
        <x:v>30×5</x:v>
      </x:c>
      <x:c r="F8" s="20" t="n">
        <x:v>1.177</x:v>
      </x:c>
      <x:c r="G8" s="19" t="str">
        <x:v>kg/m</x:v>
      </x:c>
      <x:c r="H8" s="20" t="n">
        <x:f>IF(G8="kg/m",F8*6,"")</x:f>
        <x:v>7.062</x:v>
      </x:c>
      <x:c r="I8" s="20" t="n">
        <x:f>IF(OR(G8="kg/m",G8="kg/m²"),1000/F8,"")</x:f>
        <x:v>849.6176720475786</x:v>
      </x:c>
      <x:c r="J8" s="20" t="n">
        <x:f>F8*7.9/7.85</x:f>
        <x:v>1.1844968152866244</x:v>
      </x:c>
      <x:c r="K8" s="20" t="n">
        <x:f>F8*8.0/7.85</x:f>
        <x:v>1.1994904458598727</x:v>
      </x:c>
      <x:c r="L8" s="20" t="n">
        <x:f>IF(LEFT(D8,3)="钢格栅",F8*1.05,F8*1.03)</x:f>
        <x:v>1.21231</x:v>
      </x:c>
      <x:c r="M8" s="20" t="n">
        <x:f>IF(LEFT(D8,3)="钢格栅",F8*1.07,F8*1.045)</x:f>
        <x:v>1.229965</x:v>
      </x:c>
      <x:c r="N8" s="19" t="str">
        <x:v>护笼竖条、栏杆连接件、小支撑</x:v>
      </x:c>
      <x:c r="O8" s="19" t="str">
        <x:v>D17-D24 / B33</x:v>
      </x:c>
      <x:c r="P8" s="19" t="str">
        <x:v>几何理论重量：宽×厚×0.00785</x:v>
      </x:c>
      <x:c r="Q8" s="19" t="str">
        <x:v>30×5扁钢每米多重？钢爬梯哪里用？</x:v>
      </x:c>
      <x:c r="R8" s="19" t="str">
        <x:v>固定式钢直梯/护笼→护笼竖条/连接件→扁钢→30×5</x:v>
      </x:c>
      <x:c r="S8" s="19" t="str">
        <x:v>Q235B几何理论值；成品允许偏差以供货标准/实测为准。</x:v>
      </x:c>
      <x:c r="T8" s="19" t="str">
        <x:v>https://www.chinabuilding.com.cn/book-2217.html</x:v>
      </x:c>
    </x:row>
    <x:row r="9">
      <x:c r="A9" s="19" t="str">
        <x:v>XF-MAT-008</x:v>
      </x:c>
      <x:c r="B9" s="19" t="str">
        <x:v>固定式钢直梯/护笼</x:v>
      </x:c>
      <x:c r="C9" s="19" t="str">
        <x:v>护笼竖条/连接件</x:v>
      </x:c>
      <x:c r="D9" s="19" t="str">
        <x:v>扁钢</x:v>
      </x:c>
      <x:c r="E9" s="19" t="str">
        <x:v>40×3</x:v>
      </x:c>
      <x:c r="F9" s="20" t="n">
        <x:v>0.942</x:v>
      </x:c>
      <x:c r="G9" s="19" t="str">
        <x:v>kg/m</x:v>
      </x:c>
      <x:c r="H9" s="20" t="n">
        <x:f>IF(G9="kg/m",F9*6,"")</x:f>
        <x:v>5.651999999999999</x:v>
      </x:c>
      <x:c r="I9" s="20" t="n">
        <x:f>IF(OR(G9="kg/m",G9="kg/m²"),1000/F9,"")</x:f>
        <x:v>1061.5711252653928</x:v>
      </x:c>
      <x:c r="J9" s="20" t="n">
        <x:f>F9*7.9/7.85</x:f>
        <x:v>0.9480000000000001</x:v>
      </x:c>
      <x:c r="K9" s="20" t="n">
        <x:f>F9*8.0/7.85</x:f>
        <x:v>0.96</x:v>
      </x:c>
      <x:c r="L9" s="20" t="n">
        <x:f>IF(LEFT(D9,3)="钢格栅",F9*1.05,F9*1.03)</x:f>
        <x:v>0.97026</x:v>
      </x:c>
      <x:c r="M9" s="20" t="n">
        <x:f>IF(LEFT(D9,3)="钢格栅",F9*1.07,F9*1.045)</x:f>
        <x:v>0.9843899999999999</x:v>
      </x:c>
      <x:c r="N9" s="19" t="str">
        <x:v>护笼竖条、栏杆连接件、小支撑</x:v>
      </x:c>
      <x:c r="O9" s="19" t="str">
        <x:v>D17-D24 / B33</x:v>
      </x:c>
      <x:c r="P9" s="19" t="str">
        <x:v>几何理论重量：宽×厚×0.00785</x:v>
      </x:c>
      <x:c r="Q9" s="19" t="str">
        <x:v>40×3扁钢每米多重？钢爬梯哪里用？</x:v>
      </x:c>
      <x:c r="R9" s="19" t="str">
        <x:v>固定式钢直梯/护笼→护笼竖条/连接件→扁钢→40×3</x:v>
      </x:c>
      <x:c r="S9" s="19" t="str">
        <x:v>Q235B几何理论值；成品允许偏差以供货标准/实测为准。</x:v>
      </x:c>
      <x:c r="T9" s="19" t="str">
        <x:v>https://www.chinabuilding.com.cn/book-2217.html</x:v>
      </x:c>
    </x:row>
    <x:row r="10">
      <x:c r="A10" s="19" t="str">
        <x:v>XF-MAT-009</x:v>
      </x:c>
      <x:c r="B10" s="19" t="str">
        <x:v>固定式钢直梯/护笼</x:v>
      </x:c>
      <x:c r="C10" s="19" t="str">
        <x:v>护笼竖条/连接件</x:v>
      </x:c>
      <x:c r="D10" s="19" t="str">
        <x:v>扁钢</x:v>
      </x:c>
      <x:c r="E10" s="19" t="str">
        <x:v>40×4</x:v>
      </x:c>
      <x:c r="F10" s="20" t="n">
        <x:v>1.256</x:v>
      </x:c>
      <x:c r="G10" s="19" t="str">
        <x:v>kg/m</x:v>
      </x:c>
      <x:c r="H10" s="20" t="n">
        <x:f>IF(G10="kg/m",F10*6,"")</x:f>
        <x:v>7.536</x:v>
      </x:c>
      <x:c r="I10" s="20" t="n">
        <x:f>IF(OR(G10="kg/m",G10="kg/m²"),1000/F10,"")</x:f>
        <x:v>796.1783439490446</x:v>
      </x:c>
      <x:c r="J10" s="20" t="n">
        <x:f>F10*7.9/7.85</x:f>
        <x:v>1.264</x:v>
      </x:c>
      <x:c r="K10" s="20" t="n">
        <x:f>F10*8.0/7.85</x:f>
        <x:v>1.28</x:v>
      </x:c>
      <x:c r="L10" s="20" t="n">
        <x:f>IF(LEFT(D10,3)="钢格栅",F10*1.05,F10*1.03)</x:f>
        <x:v>1.29368</x:v>
      </x:c>
      <x:c r="M10" s="20" t="n">
        <x:f>IF(LEFT(D10,3)="钢格栅",F10*1.07,F10*1.045)</x:f>
        <x:v>1.31252</x:v>
      </x:c>
      <x:c r="N10" s="19" t="str">
        <x:v>护笼竖条、栏杆连接件、小支撑</x:v>
      </x:c>
      <x:c r="O10" s="19" t="str">
        <x:v>D17-D24 / B33</x:v>
      </x:c>
      <x:c r="P10" s="19" t="str">
        <x:v>几何理论重量：宽×厚×0.00785</x:v>
      </x:c>
      <x:c r="Q10" s="19" t="str">
        <x:v>40×4扁钢每米多重？钢爬梯哪里用？</x:v>
      </x:c>
      <x:c r="R10" s="19" t="str">
        <x:v>固定式钢直梯/护笼→护笼竖条/连接件→扁钢→40×4</x:v>
      </x:c>
      <x:c r="S10" s="19" t="str">
        <x:v>Q235B几何理论值；成品允许偏差以供货标准/实测为准。</x:v>
      </x:c>
      <x:c r="T10" s="19" t="str">
        <x:v>https://www.chinabuilding.com.cn/book-2217.html</x:v>
      </x:c>
    </x:row>
    <x:row r="11">
      <x:c r="A11" s="19" t="str">
        <x:v>XF-MAT-010</x:v>
      </x:c>
      <x:c r="B11" s="19" t="str">
        <x:v>固定式钢直梯/护笼</x:v>
      </x:c>
      <x:c r="C11" s="19" t="str">
        <x:v>护笼竖条/连接件</x:v>
      </x:c>
      <x:c r="D11" s="19" t="str">
        <x:v>扁钢</x:v>
      </x:c>
      <x:c r="E11" s="19" t="str">
        <x:v>40×5</x:v>
      </x:c>
      <x:c r="F11" s="20" t="n">
        <x:v>1.57</x:v>
      </x:c>
      <x:c r="G11" s="19" t="str">
        <x:v>kg/m</x:v>
      </x:c>
      <x:c r="H11" s="20" t="n">
        <x:f>IF(G11="kg/m",F11*6,"")</x:f>
        <x:v>9.42</x:v>
      </x:c>
      <x:c r="I11" s="20" t="n">
        <x:f>IF(OR(G11="kg/m",G11="kg/m²"),1000/F11,"")</x:f>
        <x:v>636.9426751592356</x:v>
      </x:c>
      <x:c r="J11" s="20" t="n">
        <x:f>F11*7.9/7.85</x:f>
        <x:v>1.58</x:v>
      </x:c>
      <x:c r="K11" s="20" t="n">
        <x:f>F11*8.0/7.85</x:f>
        <x:v>1.6</x:v>
      </x:c>
      <x:c r="L11" s="20" t="n">
        <x:f>IF(LEFT(D11,3)="钢格栅",F11*1.05,F11*1.03)</x:f>
        <x:v>1.6171000000000002</x:v>
      </x:c>
      <x:c r="M11" s="20" t="n">
        <x:f>IF(LEFT(D11,3)="钢格栅",F11*1.07,F11*1.045)</x:f>
        <x:v>1.64065</x:v>
      </x:c>
      <x:c r="N11" s="19" t="str">
        <x:v>护笼竖条、栏杆连接件、小支撑</x:v>
      </x:c>
      <x:c r="O11" s="19" t="str">
        <x:v>D17-D24 / B33</x:v>
      </x:c>
      <x:c r="P11" s="19" t="str">
        <x:v>几何理论重量：宽×厚×0.00785</x:v>
      </x:c>
      <x:c r="Q11" s="19" t="str">
        <x:v>40×5扁钢每米多重？钢爬梯哪里用？</x:v>
      </x:c>
      <x:c r="R11" s="19" t="str">
        <x:v>固定式钢直梯/护笼→护笼竖条/连接件→扁钢→40×5</x:v>
      </x:c>
      <x:c r="S11" s="19" t="str">
        <x:v>Q235B几何理论值；成品允许偏差以供货标准/实测为准。</x:v>
      </x:c>
      <x:c r="T11" s="19" t="str">
        <x:v>https://www.chinabuilding.com.cn/book-2217.html</x:v>
      </x:c>
    </x:row>
    <x:row r="12">
      <x:c r="A12" s="19" t="str">
        <x:v>XF-MAT-011</x:v>
      </x:c>
      <x:c r="B12" s="19" t="str">
        <x:v>固定式钢直梯/护笼</x:v>
      </x:c>
      <x:c r="C12" s="19" t="str">
        <x:v>护笼竖条/连接件</x:v>
      </x:c>
      <x:c r="D12" s="19" t="str">
        <x:v>扁钢</x:v>
      </x:c>
      <x:c r="E12" s="19" t="str">
        <x:v>40×6</x:v>
      </x:c>
      <x:c r="F12" s="20" t="n">
        <x:v>1.884</x:v>
      </x:c>
      <x:c r="G12" s="19" t="str">
        <x:v>kg/m</x:v>
      </x:c>
      <x:c r="H12" s="20" t="n">
        <x:f>IF(G12="kg/m",F12*6,"")</x:f>
        <x:v>11.303999999999998</x:v>
      </x:c>
      <x:c r="I12" s="20" t="n">
        <x:f>IF(OR(G12="kg/m",G12="kg/m²"),1000/F12,"")</x:f>
        <x:v>530.7855626326964</x:v>
      </x:c>
      <x:c r="J12" s="20" t="n">
        <x:f>F12*7.9/7.85</x:f>
        <x:v>1.8960000000000001</x:v>
      </x:c>
      <x:c r="K12" s="20" t="n">
        <x:f>F12*8.0/7.85</x:f>
        <x:v>1.92</x:v>
      </x:c>
      <x:c r="L12" s="20" t="n">
        <x:f>IF(LEFT(D12,3)="钢格栅",F12*1.05,F12*1.03)</x:f>
        <x:v>1.94052</x:v>
      </x:c>
      <x:c r="M12" s="20" t="n">
        <x:f>IF(LEFT(D12,3)="钢格栅",F12*1.07,F12*1.045)</x:f>
        <x:v>1.9687799999999998</x:v>
      </x:c>
      <x:c r="N12" s="19" t="str">
        <x:v>护笼竖条、栏杆连接件、小支撑</x:v>
      </x:c>
      <x:c r="O12" s="19" t="str">
        <x:v>D17-D24 / B33</x:v>
      </x:c>
      <x:c r="P12" s="19" t="str">
        <x:v>几何理论重量：宽×厚×0.00785</x:v>
      </x:c>
      <x:c r="Q12" s="19" t="str">
        <x:v>40×6扁钢每米多重？钢爬梯哪里用？</x:v>
      </x:c>
      <x:c r="R12" s="19" t="str">
        <x:v>固定式钢直梯/护笼→护笼竖条/连接件→扁钢→40×6</x:v>
      </x:c>
      <x:c r="S12" s="19" t="str">
        <x:v>Q235B几何理论值；成品允许偏差以供货标准/实测为准。</x:v>
      </x:c>
      <x:c r="T12" s="19" t="str">
        <x:v>https://www.chinabuilding.com.cn/book-2217.html</x:v>
      </x:c>
    </x:row>
    <x:row r="13">
      <x:c r="A13" s="19" t="str">
        <x:v>XF-MAT-012</x:v>
      </x:c>
      <x:c r="B13" s="19" t="str">
        <x:v>固定式钢直梯/护笼</x:v>
      </x:c>
      <x:c r="C13" s="19" t="str">
        <x:v>护笼竖条/连接件</x:v>
      </x:c>
      <x:c r="D13" s="19" t="str">
        <x:v>扁钢</x:v>
      </x:c>
      <x:c r="E13" s="19" t="str">
        <x:v>40×8</x:v>
      </x:c>
      <x:c r="F13" s="20" t="n">
        <x:v>2.512</x:v>
      </x:c>
      <x:c r="G13" s="19" t="str">
        <x:v>kg/m</x:v>
      </x:c>
      <x:c r="H13" s="20" t="n">
        <x:f>IF(G13="kg/m",F13*6,"")</x:f>
        <x:v>15.072</x:v>
      </x:c>
      <x:c r="I13" s="20" t="n">
        <x:f>IF(OR(G13="kg/m",G13="kg/m²"),1000/F13,"")</x:f>
        <x:v>398.0891719745223</x:v>
      </x:c>
      <x:c r="J13" s="20" t="n">
        <x:f>F13*7.9/7.85</x:f>
        <x:v>2.528</x:v>
      </x:c>
      <x:c r="K13" s="20" t="n">
        <x:f>F13*8.0/7.85</x:f>
        <x:v>2.56</x:v>
      </x:c>
      <x:c r="L13" s="20" t="n">
        <x:f>IF(LEFT(D13,3)="钢格栅",F13*1.05,F13*1.03)</x:f>
        <x:v>2.58736</x:v>
      </x:c>
      <x:c r="M13" s="20" t="n">
        <x:f>IF(LEFT(D13,3)="钢格栅",F13*1.07,F13*1.045)</x:f>
        <x:v>2.62504</x:v>
      </x:c>
      <x:c r="N13" s="19" t="str">
        <x:v>护笼竖条、栏杆连接件、小支撑</x:v>
      </x:c>
      <x:c r="O13" s="19" t="str">
        <x:v>D17-D24 / B33</x:v>
      </x:c>
      <x:c r="P13" s="19" t="str">
        <x:v>几何理论重量：宽×厚×0.00785</x:v>
      </x:c>
      <x:c r="Q13" s="19" t="str">
        <x:v>40×8扁钢每米多重？钢爬梯哪里用？</x:v>
      </x:c>
      <x:c r="R13" s="19" t="str">
        <x:v>固定式钢直梯/护笼→护笼竖条/连接件→扁钢→40×8</x:v>
      </x:c>
      <x:c r="S13" s="19" t="str">
        <x:v>Q235B几何理论值；成品允许偏差以供货标准/实测为准。</x:v>
      </x:c>
      <x:c r="T13" s="19" t="str">
        <x:v>https://www.chinabuilding.com.cn/book-2217.html</x:v>
      </x:c>
    </x:row>
    <x:row r="14">
      <x:c r="A14" s="19" t="str">
        <x:v>XF-MAT-013</x:v>
      </x:c>
      <x:c r="B14" s="19" t="str">
        <x:v>固定式钢直梯/护笼</x:v>
      </x:c>
      <x:c r="C14" s="19" t="str">
        <x:v>梯梁/护笼圈/支腿</x:v>
      </x:c>
      <x:c r="D14" s="19" t="str">
        <x:v>扁钢</x:v>
      </x:c>
      <x:c r="E14" s="19" t="str">
        <x:v>50×4</x:v>
      </x:c>
      <x:c r="F14" s="20" t="n">
        <x:v>1.57</x:v>
      </x:c>
      <x:c r="G14" s="19" t="str">
        <x:v>kg/m</x:v>
      </x:c>
      <x:c r="H14" s="20" t="n">
        <x:f>IF(G14="kg/m",F14*6,"")</x:f>
        <x:v>9.42</x:v>
      </x:c>
      <x:c r="I14" s="20" t="n">
        <x:f>IF(OR(G14="kg/m",G14="kg/m²"),1000/F14,"")</x:f>
        <x:v>636.9426751592356</x:v>
      </x:c>
      <x:c r="J14" s="20" t="n">
        <x:f>F14*7.9/7.85</x:f>
        <x:v>1.58</x:v>
      </x:c>
      <x:c r="K14" s="20" t="n">
        <x:f>F14*8.0/7.85</x:f>
        <x:v>1.6</x:v>
      </x:c>
      <x:c r="L14" s="20" t="n">
        <x:f>IF(LEFT(D14,3)="钢格栅",F14*1.05,F14*1.03)</x:f>
        <x:v>1.6171000000000002</x:v>
      </x:c>
      <x:c r="M14" s="20" t="n">
        <x:f>IF(LEFT(D14,3)="钢格栅",F14*1.07,F14*1.045)</x:f>
        <x:v>1.64065</x:v>
      </x:c>
      <x:c r="N14" s="19" t="str">
        <x:v>直梯梯梁、护笼圈、连接支腿</x:v>
      </x:c>
      <x:c r="O14" s="19" t="str">
        <x:v>D17-D24</x:v>
      </x:c>
      <x:c r="P14" s="19" t="str">
        <x:v>几何理论重量：宽×厚×0.00785</x:v>
      </x:c>
      <x:c r="Q14" s="19" t="str">
        <x:v>50×4扁钢每米多重？钢爬梯哪里用？</x:v>
      </x:c>
      <x:c r="R14" s="19" t="str">
        <x:v>固定式钢直梯/护笼→梯梁/护笼圈/支腿→扁钢→50×4</x:v>
      </x:c>
      <x:c r="S14" s="19" t="str">
        <x:v>Q235B几何理论值；成品允许偏差以供货标准/实测为准。</x:v>
      </x:c>
      <x:c r="T14" s="19" t="str">
        <x:v>https://www.chinabuilding.com.cn/book-2217.html</x:v>
      </x:c>
    </x:row>
    <x:row r="15">
      <x:c r="A15" s="19" t="str">
        <x:v>XF-MAT-014</x:v>
      </x:c>
      <x:c r="B15" s="19" t="str">
        <x:v>固定式钢直梯/护笼</x:v>
      </x:c>
      <x:c r="C15" s="19" t="str">
        <x:v>梯梁/护笼圈/支腿</x:v>
      </x:c>
      <x:c r="D15" s="19" t="str">
        <x:v>扁钢</x:v>
      </x:c>
      <x:c r="E15" s="19" t="str">
        <x:v>50×5</x:v>
      </x:c>
      <x:c r="F15" s="20" t="n">
        <x:v>1.962</x:v>
      </x:c>
      <x:c r="G15" s="19" t="str">
        <x:v>kg/m</x:v>
      </x:c>
      <x:c r="H15" s="20" t="n">
        <x:f>IF(G15="kg/m",F15*6,"")</x:f>
        <x:v>11.772</x:v>
      </x:c>
      <x:c r="I15" s="20" t="n">
        <x:f>IF(OR(G15="kg/m",G15="kg/m²"),1000/F15,"")</x:f>
        <x:v>509.683995922528</x:v>
      </x:c>
      <x:c r="J15" s="20" t="n">
        <x:f>F15*7.9/7.85</x:f>
        <x:v>1.9744968152866245</x:v>
      </x:c>
      <x:c r="K15" s="20" t="n">
        <x:f>F15*8.0/7.85</x:f>
        <x:v>1.9994904458598726</x:v>
      </x:c>
      <x:c r="L15" s="20" t="n">
        <x:f>IF(LEFT(D15,3)="钢格栅",F15*1.05,F15*1.03)</x:f>
        <x:v>2.02086</x:v>
      </x:c>
      <x:c r="M15" s="20" t="n">
        <x:f>IF(LEFT(D15,3)="钢格栅",F15*1.07,F15*1.045)</x:f>
        <x:v>2.05029</x:v>
      </x:c>
      <x:c r="N15" s="19" t="str">
        <x:v>直梯梯梁、护笼圈、连接支腿</x:v>
      </x:c>
      <x:c r="O15" s="19" t="str">
        <x:v>D17-D24</x:v>
      </x:c>
      <x:c r="P15" s="19" t="str">
        <x:v>几何理论重量：宽×厚×0.00785</x:v>
      </x:c>
      <x:c r="Q15" s="19" t="str">
        <x:v>50×5扁钢每米多重？钢爬梯哪里用？</x:v>
      </x:c>
      <x:c r="R15" s="19" t="str">
        <x:v>固定式钢直梯/护笼→梯梁/护笼圈/支腿→扁钢→50×5</x:v>
      </x:c>
      <x:c r="S15" s="19" t="str">
        <x:v>Q235B几何理论值；成品允许偏差以供货标准/实测为准。</x:v>
      </x:c>
      <x:c r="T15" s="19" t="str">
        <x:v>https://www.chinabuilding.com.cn/book-2217.html</x:v>
      </x:c>
    </x:row>
    <x:row r="16">
      <x:c r="A16" s="19" t="str">
        <x:v>XF-MAT-015</x:v>
      </x:c>
      <x:c r="B16" s="19" t="str">
        <x:v>固定式钢直梯/护笼</x:v>
      </x:c>
      <x:c r="C16" s="19" t="str">
        <x:v>梯梁/护笼圈/支腿</x:v>
      </x:c>
      <x:c r="D16" s="19" t="str">
        <x:v>扁钢</x:v>
      </x:c>
      <x:c r="E16" s="19" t="str">
        <x:v>50×6</x:v>
      </x:c>
      <x:c r="F16" s="20" t="n">
        <x:v>2.355</x:v>
      </x:c>
      <x:c r="G16" s="19" t="str">
        <x:v>kg/m</x:v>
      </x:c>
      <x:c r="H16" s="20" t="n">
        <x:f>IF(G16="kg/m",F16*6,"")</x:f>
        <x:v>14.129999999999999</x:v>
      </x:c>
      <x:c r="I16" s="20" t="n">
        <x:f>IF(OR(G16="kg/m",G16="kg/m²"),1000/F16,"")</x:f>
        <x:v>424.6284501061571</x:v>
      </x:c>
      <x:c r="J16" s="20" t="n">
        <x:f>F16*7.9/7.85</x:f>
        <x:v>2.37</x:v>
      </x:c>
      <x:c r="K16" s="20" t="n">
        <x:f>F16*8.0/7.85</x:f>
        <x:v>2.4</x:v>
      </x:c>
      <x:c r="L16" s="20" t="n">
        <x:f>IF(LEFT(D16,3)="钢格栅",F16*1.05,F16*1.03)</x:f>
        <x:v>2.42565</x:v>
      </x:c>
      <x:c r="M16" s="20" t="n">
        <x:f>IF(LEFT(D16,3)="钢格栅",F16*1.07,F16*1.045)</x:f>
        <x:v>2.460975</x:v>
      </x:c>
      <x:c r="N16" s="19" t="str">
        <x:v>直梯梯梁、护笼圈、连接支腿</x:v>
      </x:c>
      <x:c r="O16" s="19" t="str">
        <x:v>D17-D24</x:v>
      </x:c>
      <x:c r="P16" s="19" t="str">
        <x:v>几何理论重量：宽×厚×0.00785</x:v>
      </x:c>
      <x:c r="Q16" s="19" t="str">
        <x:v>50×6扁钢每米多重？钢爬梯哪里用？</x:v>
      </x:c>
      <x:c r="R16" s="19" t="str">
        <x:v>固定式钢直梯/护笼→梯梁/护笼圈/支腿→扁钢→50×6</x:v>
      </x:c>
      <x:c r="S16" s="19" t="str">
        <x:v>Q235B几何理论值；成品允许偏差以供货标准/实测为准。</x:v>
      </x:c>
      <x:c r="T16" s="19" t="str">
        <x:v>https://www.chinabuilding.com.cn/book-2217.html</x:v>
      </x:c>
    </x:row>
    <x:row r="17">
      <x:c r="A17" s="19" t="str">
        <x:v>XF-MAT-016</x:v>
      </x:c>
      <x:c r="B17" s="19" t="str">
        <x:v>固定式钢直梯/护笼</x:v>
      </x:c>
      <x:c r="C17" s="19" t="str">
        <x:v>梯梁/护笼圈/支腿</x:v>
      </x:c>
      <x:c r="D17" s="19" t="str">
        <x:v>扁钢</x:v>
      </x:c>
      <x:c r="E17" s="19" t="str">
        <x:v>50×8</x:v>
      </x:c>
      <x:c r="F17" s="20" t="n">
        <x:v>3.14</x:v>
      </x:c>
      <x:c r="G17" s="19" t="str">
        <x:v>kg/m</x:v>
      </x:c>
      <x:c r="H17" s="20" t="n">
        <x:f>IF(G17="kg/m",F17*6,"")</x:f>
        <x:v>18.84</x:v>
      </x:c>
      <x:c r="I17" s="20" t="n">
        <x:f>IF(OR(G17="kg/m",G17="kg/m²"),1000/F17,"")</x:f>
        <x:v>318.4713375796178</x:v>
      </x:c>
      <x:c r="J17" s="20" t="n">
        <x:f>F17*7.9/7.85</x:f>
        <x:v>3.16</x:v>
      </x:c>
      <x:c r="K17" s="20" t="n">
        <x:f>F17*8.0/7.85</x:f>
        <x:v>3.2</x:v>
      </x:c>
      <x:c r="L17" s="20" t="n">
        <x:f>IF(LEFT(D17,3)="钢格栅",F17*1.05,F17*1.03)</x:f>
        <x:v>3.2342000000000004</x:v>
      </x:c>
      <x:c r="M17" s="20" t="n">
        <x:f>IF(LEFT(D17,3)="钢格栅",F17*1.07,F17*1.045)</x:f>
        <x:v>3.2813</x:v>
      </x:c>
      <x:c r="N17" s="19" t="str">
        <x:v>直梯梯梁、护笼圈、连接支腿</x:v>
      </x:c>
      <x:c r="O17" s="19" t="str">
        <x:v>D17-D24</x:v>
      </x:c>
      <x:c r="P17" s="19" t="str">
        <x:v>几何理论重量：宽×厚×0.00785</x:v>
      </x:c>
      <x:c r="Q17" s="19" t="str">
        <x:v>50×8扁钢每米多重？钢爬梯哪里用？</x:v>
      </x:c>
      <x:c r="R17" s="19" t="str">
        <x:v>固定式钢直梯/护笼→梯梁/护笼圈/支腿→扁钢→50×8</x:v>
      </x:c>
      <x:c r="S17" s="19" t="str">
        <x:v>Q235B几何理论值；成品允许偏差以供货标准/实测为准。</x:v>
      </x:c>
      <x:c r="T17" s="19" t="str">
        <x:v>https://www.chinabuilding.com.cn/book-2217.html</x:v>
      </x:c>
    </x:row>
    <x:row r="18">
      <x:c r="A18" s="19" t="str">
        <x:v>XF-MAT-017</x:v>
      </x:c>
      <x:c r="B18" s="19" t="str">
        <x:v>固定式钢直梯/护笼</x:v>
      </x:c>
      <x:c r="C18" s="19" t="str">
        <x:v>梯梁/护笼圈/支腿</x:v>
      </x:c>
      <x:c r="D18" s="19" t="str">
        <x:v>扁钢</x:v>
      </x:c>
      <x:c r="E18" s="19" t="str">
        <x:v>50×10</x:v>
      </x:c>
      <x:c r="F18" s="20" t="n">
        <x:v>3.925</x:v>
      </x:c>
      <x:c r="G18" s="19" t="str">
        <x:v>kg/m</x:v>
      </x:c>
      <x:c r="H18" s="20" t="n">
        <x:f>IF(G18="kg/m",F18*6,"")</x:f>
        <x:v>23.549999999999997</x:v>
      </x:c>
      <x:c r="I18" s="20" t="n">
        <x:f>IF(OR(G18="kg/m",G18="kg/m²"),1000/F18,"")</x:f>
        <x:v>254.77707006369428</x:v>
      </x:c>
      <x:c r="J18" s="20" t="n">
        <x:f>F18*7.9/7.85</x:f>
        <x:v>3.95</x:v>
      </x:c>
      <x:c r="K18" s="20" t="n">
        <x:f>F18*8.0/7.85</x:f>
        <x:v>4</x:v>
      </x:c>
      <x:c r="L18" s="20" t="n">
        <x:f>IF(LEFT(D18,3)="钢格栅",F18*1.05,F18*1.03)</x:f>
        <x:v>4.04275</x:v>
      </x:c>
      <x:c r="M18" s="20" t="n">
        <x:f>IF(LEFT(D18,3)="钢格栅",F18*1.07,F18*1.045)</x:f>
        <x:v>4.101624999999999</x:v>
      </x:c>
      <x:c r="N18" s="19" t="str">
        <x:v>直梯梯梁、护笼圈、连接支腿</x:v>
      </x:c>
      <x:c r="O18" s="19" t="str">
        <x:v>D17-D24</x:v>
      </x:c>
      <x:c r="P18" s="19" t="str">
        <x:v>几何理论重量：宽×厚×0.00785</x:v>
      </x:c>
      <x:c r="Q18" s="19" t="str">
        <x:v>50×10扁钢每米多重？钢爬梯哪里用？</x:v>
      </x:c>
      <x:c r="R18" s="19" t="str">
        <x:v>固定式钢直梯/护笼→梯梁/护笼圈/支腿→扁钢→50×10</x:v>
      </x:c>
      <x:c r="S18" s="19" t="str">
        <x:v>Q235B几何理论值；成品允许偏差以供货标准/实测为准。</x:v>
      </x:c>
      <x:c r="T18" s="19" t="str">
        <x:v>https://www.chinabuilding.com.cn/book-2217.html</x:v>
      </x:c>
    </x:row>
    <x:row r="19">
      <x:c r="A19" s="19" t="str">
        <x:v>XF-MAT-018</x:v>
      </x:c>
      <x:c r="B19" s="19" t="str">
        <x:v>固定式钢直梯/护笼</x:v>
      </x:c>
      <x:c r="C19" s="19" t="str">
        <x:v>梯梁/护笼圈/支腿</x:v>
      </x:c>
      <x:c r="D19" s="19" t="str">
        <x:v>扁钢</x:v>
      </x:c>
      <x:c r="E19" s="19" t="str">
        <x:v>60×4</x:v>
      </x:c>
      <x:c r="F19" s="20" t="n">
        <x:v>1.884</x:v>
      </x:c>
      <x:c r="G19" s="19" t="str">
        <x:v>kg/m</x:v>
      </x:c>
      <x:c r="H19" s="20" t="n">
        <x:f>IF(G19="kg/m",F19*6,"")</x:f>
        <x:v>11.303999999999998</x:v>
      </x:c>
      <x:c r="I19" s="20" t="n">
        <x:f>IF(OR(G19="kg/m",G19="kg/m²"),1000/F19,"")</x:f>
        <x:v>530.7855626326964</x:v>
      </x:c>
      <x:c r="J19" s="20" t="n">
        <x:f>F19*7.9/7.85</x:f>
        <x:v>1.8960000000000001</x:v>
      </x:c>
      <x:c r="K19" s="20" t="n">
        <x:f>F19*8.0/7.85</x:f>
        <x:v>1.92</x:v>
      </x:c>
      <x:c r="L19" s="20" t="n">
        <x:f>IF(LEFT(D19,3)="钢格栅",F19*1.05,F19*1.03)</x:f>
        <x:v>1.94052</x:v>
      </x:c>
      <x:c r="M19" s="20" t="n">
        <x:f>IF(LEFT(D19,3)="钢格栅",F19*1.07,F19*1.045)</x:f>
        <x:v>1.9687799999999998</x:v>
      </x:c>
      <x:c r="N19" s="19" t="str">
        <x:v>直梯梯梁、护笼圈、连接支腿</x:v>
      </x:c>
      <x:c r="O19" s="19" t="str">
        <x:v>D17-D24</x:v>
      </x:c>
      <x:c r="P19" s="19" t="str">
        <x:v>几何理论重量：宽×厚×0.00785</x:v>
      </x:c>
      <x:c r="Q19" s="19" t="str">
        <x:v>60×4扁钢每米多重？钢爬梯哪里用？</x:v>
      </x:c>
      <x:c r="R19" s="19" t="str">
        <x:v>固定式钢直梯/护笼→梯梁/护笼圈/支腿→扁钢→60×4</x:v>
      </x:c>
      <x:c r="S19" s="19" t="str">
        <x:v>Q235B几何理论值；成品允许偏差以供货标准/实测为准。</x:v>
      </x:c>
      <x:c r="T19" s="19" t="str">
        <x:v>https://www.chinabuilding.com.cn/book-2217.html</x:v>
      </x:c>
    </x:row>
    <x:row r="20">
      <x:c r="A20" s="19" t="str">
        <x:v>XF-MAT-019</x:v>
      </x:c>
      <x:c r="B20" s="19" t="str">
        <x:v>固定式钢直梯/护笼</x:v>
      </x:c>
      <x:c r="C20" s="19" t="str">
        <x:v>梯梁/护笼圈/支腿</x:v>
      </x:c>
      <x:c r="D20" s="19" t="str">
        <x:v>扁钢</x:v>
      </x:c>
      <x:c r="E20" s="19" t="str">
        <x:v>60×5</x:v>
      </x:c>
      <x:c r="F20" s="20" t="n">
        <x:v>2.355</x:v>
      </x:c>
      <x:c r="G20" s="19" t="str">
        <x:v>kg/m</x:v>
      </x:c>
      <x:c r="H20" s="20" t="n">
        <x:f>IF(G20="kg/m",F20*6,"")</x:f>
        <x:v>14.129999999999999</x:v>
      </x:c>
      <x:c r="I20" s="20" t="n">
        <x:f>IF(OR(G20="kg/m",G20="kg/m²"),1000/F20,"")</x:f>
        <x:v>424.6284501061571</x:v>
      </x:c>
      <x:c r="J20" s="20" t="n">
        <x:f>F20*7.9/7.85</x:f>
        <x:v>2.37</x:v>
      </x:c>
      <x:c r="K20" s="20" t="n">
        <x:f>F20*8.0/7.85</x:f>
        <x:v>2.4</x:v>
      </x:c>
      <x:c r="L20" s="20" t="n">
        <x:f>IF(LEFT(D20,3)="钢格栅",F20*1.05,F20*1.03)</x:f>
        <x:v>2.42565</x:v>
      </x:c>
      <x:c r="M20" s="20" t="n">
        <x:f>IF(LEFT(D20,3)="钢格栅",F20*1.07,F20*1.045)</x:f>
        <x:v>2.460975</x:v>
      </x:c>
      <x:c r="N20" s="19" t="str">
        <x:v>直梯梯梁、护笼圈、连接支腿</x:v>
      </x:c>
      <x:c r="O20" s="19" t="str">
        <x:v>D17-D24</x:v>
      </x:c>
      <x:c r="P20" s="19" t="str">
        <x:v>几何理论重量：宽×厚×0.00785</x:v>
      </x:c>
      <x:c r="Q20" s="19" t="str">
        <x:v>60×5扁钢每米多重？钢爬梯哪里用？</x:v>
      </x:c>
      <x:c r="R20" s="19" t="str">
        <x:v>固定式钢直梯/护笼→梯梁/护笼圈/支腿→扁钢→60×5</x:v>
      </x:c>
      <x:c r="S20" s="19" t="str">
        <x:v>Q235B几何理论值；成品允许偏差以供货标准/实测为准。</x:v>
      </x:c>
      <x:c r="T20" s="19" t="str">
        <x:v>https://www.chinabuilding.com.cn/book-2217.html</x:v>
      </x:c>
    </x:row>
    <x:row r="21">
      <x:c r="A21" s="19" t="str">
        <x:v>XF-MAT-020</x:v>
      </x:c>
      <x:c r="B21" s="19" t="str">
        <x:v>固定式钢直梯/护笼</x:v>
      </x:c>
      <x:c r="C21" s="19" t="str">
        <x:v>梯梁/护笼圈/支腿</x:v>
      </x:c>
      <x:c r="D21" s="19" t="str">
        <x:v>扁钢</x:v>
      </x:c>
      <x:c r="E21" s="19" t="str">
        <x:v>60×6</x:v>
      </x:c>
      <x:c r="F21" s="20" t="n">
        <x:v>2.826</x:v>
      </x:c>
      <x:c r="G21" s="19" t="str">
        <x:v>kg/m</x:v>
      </x:c>
      <x:c r="H21" s="20" t="n">
        <x:f>IF(G21="kg/m",F21*6,"")</x:f>
        <x:v>16.956</x:v>
      </x:c>
      <x:c r="I21" s="20" t="n">
        <x:f>IF(OR(G21="kg/m",G21="kg/m²"),1000/F21,"")</x:f>
        <x:v>353.8570417551309</x:v>
      </x:c>
      <x:c r="J21" s="20" t="n">
        <x:f>F21*7.9/7.85</x:f>
        <x:v>2.8440000000000003</x:v>
      </x:c>
      <x:c r="K21" s="20" t="n">
        <x:f>F21*8.0/7.85</x:f>
        <x:v>2.8800000000000003</x:v>
      </x:c>
      <x:c r="L21" s="20" t="n">
        <x:f>IF(LEFT(D21,3)="钢格栅",F21*1.05,F21*1.03)</x:f>
        <x:v>2.91078</x:v>
      </x:c>
      <x:c r="M21" s="20" t="n">
        <x:f>IF(LEFT(D21,3)="钢格栅",F21*1.07,F21*1.045)</x:f>
        <x:v>2.95317</x:v>
      </x:c>
      <x:c r="N21" s="19" t="str">
        <x:v>直梯梯梁、护笼圈、连接支腿</x:v>
      </x:c>
      <x:c r="O21" s="19" t="str">
        <x:v>D17-D24</x:v>
      </x:c>
      <x:c r="P21" s="19" t="str">
        <x:v>几何理论重量：宽×厚×0.00785</x:v>
      </x:c>
      <x:c r="Q21" s="19" t="str">
        <x:v>60×6扁钢每米多重？钢爬梯哪里用？</x:v>
      </x:c>
      <x:c r="R21" s="19" t="str">
        <x:v>固定式钢直梯/护笼→梯梁/护笼圈/支腿→扁钢→60×6</x:v>
      </x:c>
      <x:c r="S21" s="19" t="str">
        <x:v>Q235B几何理论值；成品允许偏差以供货标准/实测为准。</x:v>
      </x:c>
      <x:c r="T21" s="19" t="str">
        <x:v>https://www.chinabuilding.com.cn/book-2217.html</x:v>
      </x:c>
    </x:row>
    <x:row r="22">
      <x:c r="A22" s="19" t="str">
        <x:v>XF-MAT-021</x:v>
      </x:c>
      <x:c r="B22" s="19" t="str">
        <x:v>固定式钢直梯/护笼</x:v>
      </x:c>
      <x:c r="C22" s="19" t="str">
        <x:v>梯梁/护笼圈/支腿</x:v>
      </x:c>
      <x:c r="D22" s="19" t="str">
        <x:v>扁钢</x:v>
      </x:c>
      <x:c r="E22" s="19" t="str">
        <x:v>60×8</x:v>
      </x:c>
      <x:c r="F22" s="20" t="n">
        <x:v>3.768</x:v>
      </x:c>
      <x:c r="G22" s="19" t="str">
        <x:v>kg/m</x:v>
      </x:c>
      <x:c r="H22" s="20" t="n">
        <x:f>IF(G22="kg/m",F22*6,"")</x:f>
        <x:v>22.607999999999997</x:v>
      </x:c>
      <x:c r="I22" s="20" t="n">
        <x:f>IF(OR(G22="kg/m",G22="kg/m²"),1000/F22,"")</x:f>
        <x:v>265.3927813163482</x:v>
      </x:c>
      <x:c r="J22" s="20" t="n">
        <x:f>F22*7.9/7.85</x:f>
        <x:v>3.7920000000000003</x:v>
      </x:c>
      <x:c r="K22" s="20" t="n">
        <x:f>F22*8.0/7.85</x:f>
        <x:v>3.84</x:v>
      </x:c>
      <x:c r="L22" s="20" t="n">
        <x:f>IF(LEFT(D22,3)="钢格栅",F22*1.05,F22*1.03)</x:f>
        <x:v>3.88104</x:v>
      </x:c>
      <x:c r="M22" s="20" t="n">
        <x:f>IF(LEFT(D22,3)="钢格栅",F22*1.07,F22*1.045)</x:f>
        <x:v>3.9375599999999995</x:v>
      </x:c>
      <x:c r="N22" s="19" t="str">
        <x:v>直梯梯梁、护笼圈、连接支腿</x:v>
      </x:c>
      <x:c r="O22" s="19" t="str">
        <x:v>D17-D24</x:v>
      </x:c>
      <x:c r="P22" s="19" t="str">
        <x:v>几何理论重量：宽×厚×0.00785</x:v>
      </x:c>
      <x:c r="Q22" s="19" t="str">
        <x:v>60×8扁钢每米多重？钢爬梯哪里用？</x:v>
      </x:c>
      <x:c r="R22" s="19" t="str">
        <x:v>固定式钢直梯/护笼→梯梁/护笼圈/支腿→扁钢→60×8</x:v>
      </x:c>
      <x:c r="S22" s="19" t="str">
        <x:v>Q235B几何理论值；成品允许偏差以供货标准/实测为准。</x:v>
      </x:c>
      <x:c r="T22" s="19" t="str">
        <x:v>https://www.chinabuilding.com.cn/book-2217.html</x:v>
      </x:c>
    </x:row>
    <x:row r="23">
      <x:c r="A23" s="19" t="str">
        <x:v>XF-MAT-022</x:v>
      </x:c>
      <x:c r="B23" s="19" t="str">
        <x:v>固定式钢直梯/护笼</x:v>
      </x:c>
      <x:c r="C23" s="19" t="str">
        <x:v>梯梁/护笼圈/支腿</x:v>
      </x:c>
      <x:c r="D23" s="19" t="str">
        <x:v>扁钢</x:v>
      </x:c>
      <x:c r="E23" s="19" t="str">
        <x:v>60×10</x:v>
      </x:c>
      <x:c r="F23" s="20" t="n">
        <x:v>4.71</x:v>
      </x:c>
      <x:c r="G23" s="19" t="str">
        <x:v>kg/m</x:v>
      </x:c>
      <x:c r="H23" s="20" t="n">
        <x:f>IF(G23="kg/m",F23*6,"")</x:f>
        <x:v>28.259999999999998</x:v>
      </x:c>
      <x:c r="I23" s="20" t="n">
        <x:f>IF(OR(G23="kg/m",G23="kg/m²"),1000/F23,"")</x:f>
        <x:v>212.31422505307856</x:v>
      </x:c>
      <x:c r="J23" s="20" t="n">
        <x:f>F23*7.9/7.85</x:f>
        <x:v>4.74</x:v>
      </x:c>
      <x:c r="K23" s="20" t="n">
        <x:f>F23*8.0/7.85</x:f>
        <x:v>4.8</x:v>
      </x:c>
      <x:c r="L23" s="20" t="n">
        <x:f>IF(LEFT(D23,3)="钢格栅",F23*1.05,F23*1.03)</x:f>
        <x:v>4.8513</x:v>
      </x:c>
      <x:c r="M23" s="20" t="n">
        <x:f>IF(LEFT(D23,3)="钢格栅",F23*1.07,F23*1.045)</x:f>
        <x:v>4.92195</x:v>
      </x:c>
      <x:c r="N23" s="19" t="str">
        <x:v>直梯梯梁、护笼圈、连接支腿</x:v>
      </x:c>
      <x:c r="O23" s="19" t="str">
        <x:v>D17-D24</x:v>
      </x:c>
      <x:c r="P23" s="19" t="str">
        <x:v>几何理论重量：宽×厚×0.00785</x:v>
      </x:c>
      <x:c r="Q23" s="19" t="str">
        <x:v>60×10扁钢每米多重？钢爬梯哪里用？</x:v>
      </x:c>
      <x:c r="R23" s="19" t="str">
        <x:v>固定式钢直梯/护笼→梯梁/护笼圈/支腿→扁钢→60×10</x:v>
      </x:c>
      <x:c r="S23" s="19" t="str">
        <x:v>Q235B几何理论值；成品允许偏差以供货标准/实测为准。</x:v>
      </x:c>
      <x:c r="T23" s="19" t="str">
        <x:v>https://www.chinabuilding.com.cn/book-2217.html</x:v>
      </x:c>
    </x:row>
    <x:row r="24">
      <x:c r="A24" s="19" t="str">
        <x:v>XF-MAT-023</x:v>
      </x:c>
      <x:c r="B24" s="19" t="str">
        <x:v>固定式钢直梯/护笼</x:v>
      </x:c>
      <x:c r="C24" s="19" t="str">
        <x:v>梯梁/护笼圈/支腿</x:v>
      </x:c>
      <x:c r="D24" s="19" t="str">
        <x:v>扁钢</x:v>
      </x:c>
      <x:c r="E24" s="19" t="str">
        <x:v>65×6</x:v>
      </x:c>
      <x:c r="F24" s="20" t="n">
        <x:v>3.061</x:v>
      </x:c>
      <x:c r="G24" s="19" t="str">
        <x:v>kg/m</x:v>
      </x:c>
      <x:c r="H24" s="20" t="n">
        <x:f>IF(G24="kg/m",F24*6,"")</x:f>
        <x:v>18.366</x:v>
      </x:c>
      <x:c r="I24" s="20" t="n">
        <x:f>IF(OR(G24="kg/m",G24="kg/m²"),1000/F24,"")</x:f>
        <x:v>326.6906239790918</x:v>
      </x:c>
      <x:c r="J24" s="20" t="n">
        <x:f>F24*7.9/7.85</x:f>
        <x:v>3.0804968152866246</x:v>
      </x:c>
      <x:c r="K24" s="20" t="n">
        <x:f>F24*8.0/7.85</x:f>
        <x:v>3.119490445859873</x:v>
      </x:c>
      <x:c r="L24" s="20" t="n">
        <x:f>IF(LEFT(D24,3)="钢格栅",F24*1.05,F24*1.03)</x:f>
        <x:v>3.1528300000000002</x:v>
      </x:c>
      <x:c r="M24" s="20" t="n">
        <x:f>IF(LEFT(D24,3)="钢格栅",F24*1.07,F24*1.045)</x:f>
        <x:v>3.1987449999999997</x:v>
      </x:c>
      <x:c r="N24" s="19" t="str">
        <x:v>直梯梯梁、护笼圈、连接支腿</x:v>
      </x:c>
      <x:c r="O24" s="19" t="str">
        <x:v>D17-D24</x:v>
      </x:c>
      <x:c r="P24" s="19" t="str">
        <x:v>几何理论重量：宽×厚×0.00785</x:v>
      </x:c>
      <x:c r="Q24" s="19" t="str">
        <x:v>65×6扁钢每米多重？钢爬梯哪里用？</x:v>
      </x:c>
      <x:c r="R24" s="19" t="str">
        <x:v>固定式钢直梯/护笼→梯梁/护笼圈/支腿→扁钢→65×6</x:v>
      </x:c>
      <x:c r="S24" s="19" t="str">
        <x:v>Q235B几何理论值；成品允许偏差以供货标准/实测为准。</x:v>
      </x:c>
      <x:c r="T24" s="19" t="str">
        <x:v>https://www.chinabuilding.com.cn/book-2217.html</x:v>
      </x:c>
    </x:row>
    <x:row r="25">
      <x:c r="A25" s="19" t="str">
        <x:v>XF-MAT-024</x:v>
      </x:c>
      <x:c r="B25" s="19" t="str">
        <x:v>固定式钢直梯/护笼</x:v>
      </x:c>
      <x:c r="C25" s="19" t="str">
        <x:v>梯梁/护笼圈/支腿</x:v>
      </x:c>
      <x:c r="D25" s="19" t="str">
        <x:v>扁钢</x:v>
      </x:c>
      <x:c r="E25" s="19" t="str">
        <x:v>65×8</x:v>
      </x:c>
      <x:c r="F25" s="20" t="n">
        <x:v>4.082</x:v>
      </x:c>
      <x:c r="G25" s="19" t="str">
        <x:v>kg/m</x:v>
      </x:c>
      <x:c r="H25" s="20" t="n">
        <x:f>IF(G25="kg/m",F25*6,"")</x:f>
        <x:v>24.491999999999997</x:v>
      </x:c>
      <x:c r="I25" s="20" t="n">
        <x:f>IF(OR(G25="kg/m",G25="kg/m²"),1000/F25,"")</x:f>
        <x:v>244.9779519843214</x:v>
      </x:c>
      <x:c r="J25" s="20" t="n">
        <x:f>F25*7.9/7.85</x:f>
        <x:v>4.108</x:v>
      </x:c>
      <x:c r="K25" s="20" t="n">
        <x:f>F25*8.0/7.85</x:f>
        <x:v>4.16</x:v>
      </x:c>
      <x:c r="L25" s="20" t="n">
        <x:f>IF(LEFT(D25,3)="钢格栅",F25*1.05,F25*1.03)</x:f>
        <x:v>4.20446</x:v>
      </x:c>
      <x:c r="M25" s="20" t="n">
        <x:f>IF(LEFT(D25,3)="钢格栅",F25*1.07,F25*1.045)</x:f>
        <x:v>4.265689999999999</x:v>
      </x:c>
      <x:c r="N25" s="19" t="str">
        <x:v>直梯梯梁、护笼圈、连接支腿</x:v>
      </x:c>
      <x:c r="O25" s="19" t="str">
        <x:v>D17-D24</x:v>
      </x:c>
      <x:c r="P25" s="19" t="str">
        <x:v>几何理论重量：宽×厚×0.00785</x:v>
      </x:c>
      <x:c r="Q25" s="19" t="str">
        <x:v>65×8扁钢每米多重？钢爬梯哪里用？</x:v>
      </x:c>
      <x:c r="R25" s="19" t="str">
        <x:v>固定式钢直梯/护笼→梯梁/护笼圈/支腿→扁钢→65×8</x:v>
      </x:c>
      <x:c r="S25" s="19" t="str">
        <x:v>Q235B几何理论值；成品允许偏差以供货标准/实测为准。</x:v>
      </x:c>
      <x:c r="T25" s="19" t="str">
        <x:v>https://www.chinabuilding.com.cn/book-2217.html</x:v>
      </x:c>
    </x:row>
    <x:row r="26">
      <x:c r="A26" s="19" t="str">
        <x:v>XF-MAT-025</x:v>
      </x:c>
      <x:c r="B26" s="19" t="str">
        <x:v>固定式钢直梯/护笼</x:v>
      </x:c>
      <x:c r="C26" s="19" t="str">
        <x:v>梯梁/护笼圈/支腿</x:v>
      </x:c>
      <x:c r="D26" s="19" t="str">
        <x:v>扁钢</x:v>
      </x:c>
      <x:c r="E26" s="19" t="str">
        <x:v>65×10</x:v>
      </x:c>
      <x:c r="F26" s="20" t="n">
        <x:v>5.102</x:v>
      </x:c>
      <x:c r="G26" s="19" t="str">
        <x:v>kg/m</x:v>
      </x:c>
      <x:c r="H26" s="20" t="n">
        <x:f>IF(G26="kg/m",F26*6,"")</x:f>
        <x:v>30.612000000000002</x:v>
      </x:c>
      <x:c r="I26" s="20" t="n">
        <x:f>IF(OR(G26="kg/m",G26="kg/m²"),1000/F26,"")</x:f>
        <x:v>196.00156801254408</x:v>
      </x:c>
      <x:c r="J26" s="20" t="n">
        <x:f>F26*7.9/7.85</x:f>
        <x:v>5.134496815286625</x:v>
      </x:c>
      <x:c r="K26" s="20" t="n">
        <x:f>F26*8.0/7.85</x:f>
        <x:v>5.199490445859873</x:v>
      </x:c>
      <x:c r="L26" s="20" t="n">
        <x:f>IF(LEFT(D26,3)="钢格栅",F26*1.05,F26*1.03)</x:f>
        <x:v>5.25506</x:v>
      </x:c>
      <x:c r="M26" s="20" t="n">
        <x:f>IF(LEFT(D26,3)="钢格栅",F26*1.07,F26*1.045)</x:f>
        <x:v>5.33159</x:v>
      </x:c>
      <x:c r="N26" s="19" t="str">
        <x:v>直梯梯梁、护笼圈、连接支腿</x:v>
      </x:c>
      <x:c r="O26" s="19" t="str">
        <x:v>D17-D24</x:v>
      </x:c>
      <x:c r="P26" s="19" t="str">
        <x:v>几何理论重量：宽×厚×0.00785</x:v>
      </x:c>
      <x:c r="Q26" s="19" t="str">
        <x:v>65×10扁钢每米多重？钢爬梯哪里用？</x:v>
      </x:c>
      <x:c r="R26" s="19" t="str">
        <x:v>固定式钢直梯/护笼→梯梁/护笼圈/支腿→扁钢→65×10</x:v>
      </x:c>
      <x:c r="S26" s="19" t="str">
        <x:v>Q235B几何理论值；成品允许偏差以供货标准/实测为准。</x:v>
      </x:c>
      <x:c r="T26" s="19" t="str">
        <x:v>https://www.chinabuilding.com.cn/book-2217.html</x:v>
      </x:c>
    </x:row>
    <x:row r="27">
      <x:c r="A27" s="19" t="str">
        <x:v>XF-MAT-026</x:v>
      </x:c>
      <x:c r="B27" s="19" t="str">
        <x:v>固定式钢直梯</x:v>
      </x:c>
      <x:c r="C27" s="19" t="str">
        <x:v>梯梁/加强件</x:v>
      </x:c>
      <x:c r="D27" s="19" t="str">
        <x:v>扁钢</x:v>
      </x:c>
      <x:c r="E27" s="19" t="str">
        <x:v>70×6</x:v>
      </x:c>
      <x:c r="F27" s="20" t="n">
        <x:v>3.297</x:v>
      </x:c>
      <x:c r="G27" s="19" t="str">
        <x:v>kg/m</x:v>
      </x:c>
      <x:c r="H27" s="20" t="n">
        <x:f>IF(G27="kg/m",F27*6,"")</x:f>
        <x:v>19.782</x:v>
      </x:c>
      <x:c r="I27" s="20" t="n">
        <x:f>IF(OR(G27="kg/m",G27="kg/m²"),1000/F27,"")</x:f>
        <x:v>303.3060357901122</x:v>
      </x:c>
      <x:c r="J27" s="20" t="n">
        <x:f>F27*7.9/7.85</x:f>
        <x:v>3.3180000000000005</x:v>
      </x:c>
      <x:c r="K27" s="20" t="n">
        <x:f>F27*8.0/7.85</x:f>
        <x:v>3.3600000000000003</x:v>
      </x:c>
      <x:c r="L27" s="20" t="n">
        <x:f>IF(LEFT(D27,3)="钢格栅",F27*1.05,F27*1.03)</x:f>
        <x:v>3.39591</x:v>
      </x:c>
      <x:c r="M27" s="20" t="n">
        <x:f>IF(LEFT(D27,3)="钢格栅",F27*1.07,F27*1.045)</x:f>
        <x:v>3.445365</x:v>
      </x:c>
      <x:c r="N27" s="19" t="str">
        <x:v>较大直梯梯梁、加强支撑</x:v>
      </x:c>
      <x:c r="O27" s="19" t="str">
        <x:v>D17-D24</x:v>
      </x:c>
      <x:c r="P27" s="19" t="str">
        <x:v>几何理论重量：宽×厚×0.00785</x:v>
      </x:c>
      <x:c r="Q27" s="19" t="str">
        <x:v>70×6扁钢每米多重？钢爬梯哪里用？</x:v>
      </x:c>
      <x:c r="R27" s="19" t="str">
        <x:v>固定式钢直梯→梯梁/加强件→扁钢→70×6</x:v>
      </x:c>
      <x:c r="S27" s="19" t="str">
        <x:v>Q235B几何理论值；成品允许偏差以供货标准/实测为准。</x:v>
      </x:c>
      <x:c r="T27" s="19" t="str">
        <x:v>https://www.chinabuilding.com.cn/book-2217.html</x:v>
      </x:c>
    </x:row>
    <x:row r="28">
      <x:c r="A28" s="19" t="str">
        <x:v>XF-MAT-027</x:v>
      </x:c>
      <x:c r="B28" s="19" t="str">
        <x:v>固定式钢直梯</x:v>
      </x:c>
      <x:c r="C28" s="19" t="str">
        <x:v>梯梁/加强件</x:v>
      </x:c>
      <x:c r="D28" s="19" t="str">
        <x:v>扁钢</x:v>
      </x:c>
      <x:c r="E28" s="19" t="str">
        <x:v>70×8</x:v>
      </x:c>
      <x:c r="F28" s="20" t="n">
        <x:v>4.396</x:v>
      </x:c>
      <x:c r="G28" s="19" t="str">
        <x:v>kg/m</x:v>
      </x:c>
      <x:c r="H28" s="20" t="n">
        <x:f>IF(G28="kg/m",F28*6,"")</x:f>
        <x:v>26.375999999999998</x:v>
      </x:c>
      <x:c r="I28" s="20" t="n">
        <x:f>IF(OR(G28="kg/m",G28="kg/m²"),1000/F28,"")</x:f>
        <x:v>227.47952684258416</x:v>
      </x:c>
      <x:c r="J28" s="20" t="n">
        <x:f>F28*7.9/7.85</x:f>
        <x:v>4.424</x:v>
      </x:c>
      <x:c r="K28" s="20" t="n">
        <x:f>F28*8.0/7.85</x:f>
        <x:v>4.48</x:v>
      </x:c>
      <x:c r="L28" s="20" t="n">
        <x:f>IF(LEFT(D28,3)="钢格栅",F28*1.05,F28*1.03)</x:f>
        <x:v>4.52788</x:v>
      </x:c>
      <x:c r="M28" s="20" t="n">
        <x:f>IF(LEFT(D28,3)="钢格栅",F28*1.07,F28*1.045)</x:f>
        <x:v>4.59382</x:v>
      </x:c>
      <x:c r="N28" s="19" t="str">
        <x:v>较大直梯梯梁、加强支撑</x:v>
      </x:c>
      <x:c r="O28" s="19" t="str">
        <x:v>D17-D24</x:v>
      </x:c>
      <x:c r="P28" s="19" t="str">
        <x:v>几何理论重量：宽×厚×0.00785</x:v>
      </x:c>
      <x:c r="Q28" s="19" t="str">
        <x:v>70×8扁钢每米多重？钢爬梯哪里用？</x:v>
      </x:c>
      <x:c r="R28" s="19" t="str">
        <x:v>固定式钢直梯→梯梁/加强件→扁钢→70×8</x:v>
      </x:c>
      <x:c r="S28" s="19" t="str">
        <x:v>Q235B几何理论值；成品允许偏差以供货标准/实测为准。</x:v>
      </x:c>
      <x:c r="T28" s="19" t="str">
        <x:v>https://www.chinabuilding.com.cn/book-2217.html</x:v>
      </x:c>
    </x:row>
    <x:row r="29">
      <x:c r="A29" s="19" t="str">
        <x:v>XF-MAT-028</x:v>
      </x:c>
      <x:c r="B29" s="19" t="str">
        <x:v>固定式钢直梯</x:v>
      </x:c>
      <x:c r="C29" s="19" t="str">
        <x:v>梯梁/加强件</x:v>
      </x:c>
      <x:c r="D29" s="19" t="str">
        <x:v>扁钢</x:v>
      </x:c>
      <x:c r="E29" s="19" t="str">
        <x:v>70×10</x:v>
      </x:c>
      <x:c r="F29" s="20" t="n">
        <x:v>5.495</x:v>
      </x:c>
      <x:c r="G29" s="19" t="str">
        <x:v>kg/m</x:v>
      </x:c>
      <x:c r="H29" s="20" t="n">
        <x:f>IF(G29="kg/m",F29*6,"")</x:f>
        <x:v>32.97</x:v>
      </x:c>
      <x:c r="I29" s="20" t="n">
        <x:f>IF(OR(G29="kg/m",G29="kg/m²"),1000/F29,"")</x:f>
        <x:v>181.98362147406732</x:v>
      </x:c>
      <x:c r="J29" s="20" t="n">
        <x:f>F29*7.9/7.85</x:f>
        <x:v>5.530000000000001</x:v>
      </x:c>
      <x:c r="K29" s="20" t="n">
        <x:f>F29*8.0/7.85</x:f>
        <x:v>5.6000000000000005</x:v>
      </x:c>
      <x:c r="L29" s="20" t="n">
        <x:f>IF(LEFT(D29,3)="钢格栅",F29*1.05,F29*1.03)</x:f>
        <x:v>5.6598500000000005</x:v>
      </x:c>
      <x:c r="M29" s="20" t="n">
        <x:f>IF(LEFT(D29,3)="钢格栅",F29*1.07,F29*1.045)</x:f>
        <x:v>5.742274999999999</x:v>
      </x:c>
      <x:c r="N29" s="19" t="str">
        <x:v>较大直梯梯梁、加强支撑</x:v>
      </x:c>
      <x:c r="O29" s="19" t="str">
        <x:v>D17-D24</x:v>
      </x:c>
      <x:c r="P29" s="19" t="str">
        <x:v>几何理论重量：宽×厚×0.00785</x:v>
      </x:c>
      <x:c r="Q29" s="19" t="str">
        <x:v>70×10扁钢每米多重？钢爬梯哪里用？</x:v>
      </x:c>
      <x:c r="R29" s="19" t="str">
        <x:v>固定式钢直梯→梯梁/加强件→扁钢→70×10</x:v>
      </x:c>
      <x:c r="S29" s="19" t="str">
        <x:v>Q235B几何理论值；成品允许偏差以供货标准/实测为准。</x:v>
      </x:c>
      <x:c r="T29" s="19" t="str">
        <x:v>https://www.chinabuilding.com.cn/book-2217.html</x:v>
      </x:c>
    </x:row>
    <x:row r="30">
      <x:c r="A30" s="19" t="str">
        <x:v>XF-MAT-029</x:v>
      </x:c>
      <x:c r="B30" s="19" t="str">
        <x:v>固定式钢直梯</x:v>
      </x:c>
      <x:c r="C30" s="19" t="str">
        <x:v>梯梁/加强件</x:v>
      </x:c>
      <x:c r="D30" s="19" t="str">
        <x:v>扁钢</x:v>
      </x:c>
      <x:c r="E30" s="19" t="str">
        <x:v>75×6</x:v>
      </x:c>
      <x:c r="F30" s="20" t="n">
        <x:v>3.532</x:v>
      </x:c>
      <x:c r="G30" s="19" t="str">
        <x:v>kg/m</x:v>
      </x:c>
      <x:c r="H30" s="20" t="n">
        <x:f>IF(G30="kg/m",F30*6,"")</x:f>
        <x:v>21.192</x:v>
      </x:c>
      <x:c r="I30" s="20" t="n">
        <x:f>IF(OR(G30="kg/m",G30="kg/m²"),1000/F30,"")</x:f>
        <x:v>283.12570781426956</x:v>
      </x:c>
      <x:c r="J30" s="20" t="n">
        <x:f>F30*7.9/7.85</x:f>
        <x:v>3.5544968152866248</x:v>
      </x:c>
      <x:c r="K30" s="20" t="n">
        <x:f>F30*8.0/7.85</x:f>
        <x:v>3.599490445859873</x:v>
      </x:c>
      <x:c r="L30" s="20" t="n">
        <x:f>IF(LEFT(D30,3)="钢格栅",F30*1.05,F30*1.03)</x:f>
        <x:v>3.63796</x:v>
      </x:c>
      <x:c r="M30" s="20" t="n">
        <x:f>IF(LEFT(D30,3)="钢格栅",F30*1.07,F30*1.045)</x:f>
        <x:v>3.69094</x:v>
      </x:c>
      <x:c r="N30" s="19" t="str">
        <x:v>较大直梯梯梁、加强支撑</x:v>
      </x:c>
      <x:c r="O30" s="19" t="str">
        <x:v>D17-D24</x:v>
      </x:c>
      <x:c r="P30" s="19" t="str">
        <x:v>几何理论重量：宽×厚×0.00785</x:v>
      </x:c>
      <x:c r="Q30" s="19" t="str">
        <x:v>75×6扁钢每米多重？钢爬梯哪里用？</x:v>
      </x:c>
      <x:c r="R30" s="19" t="str">
        <x:v>固定式钢直梯→梯梁/加强件→扁钢→75×6</x:v>
      </x:c>
      <x:c r="S30" s="19" t="str">
        <x:v>Q235B几何理论值；成品允许偏差以供货标准/实测为准。</x:v>
      </x:c>
      <x:c r="T30" s="19" t="str">
        <x:v>https://www.chinabuilding.com.cn/book-2217.html</x:v>
      </x:c>
    </x:row>
    <x:row r="31">
      <x:c r="A31" s="19" t="str">
        <x:v>XF-MAT-030</x:v>
      </x:c>
      <x:c r="B31" s="19" t="str">
        <x:v>固定式钢直梯</x:v>
      </x:c>
      <x:c r="C31" s="19" t="str">
        <x:v>梯梁/加强件</x:v>
      </x:c>
      <x:c r="D31" s="19" t="str">
        <x:v>扁钢</x:v>
      </x:c>
      <x:c r="E31" s="19" t="str">
        <x:v>75×8</x:v>
      </x:c>
      <x:c r="F31" s="20" t="n">
        <x:v>4.71</x:v>
      </x:c>
      <x:c r="G31" s="19" t="str">
        <x:v>kg/m</x:v>
      </x:c>
      <x:c r="H31" s="20" t="n">
        <x:f>IF(G31="kg/m",F31*6,"")</x:f>
        <x:v>28.259999999999998</x:v>
      </x:c>
      <x:c r="I31" s="20" t="n">
        <x:f>IF(OR(G31="kg/m",G31="kg/m²"),1000/F31,"")</x:f>
        <x:v>212.31422505307856</x:v>
      </x:c>
      <x:c r="J31" s="20" t="n">
        <x:f>F31*7.9/7.85</x:f>
        <x:v>4.74</x:v>
      </x:c>
      <x:c r="K31" s="20" t="n">
        <x:f>F31*8.0/7.85</x:f>
        <x:v>4.8</x:v>
      </x:c>
      <x:c r="L31" s="20" t="n">
        <x:f>IF(LEFT(D31,3)="钢格栅",F31*1.05,F31*1.03)</x:f>
        <x:v>4.8513</x:v>
      </x:c>
      <x:c r="M31" s="20" t="n">
        <x:f>IF(LEFT(D31,3)="钢格栅",F31*1.07,F31*1.045)</x:f>
        <x:v>4.92195</x:v>
      </x:c>
      <x:c r="N31" s="19" t="str">
        <x:v>较大直梯梯梁、加强支撑</x:v>
      </x:c>
      <x:c r="O31" s="19" t="str">
        <x:v>D17-D24</x:v>
      </x:c>
      <x:c r="P31" s="19" t="str">
        <x:v>几何理论重量：宽×厚×0.00785</x:v>
      </x:c>
      <x:c r="Q31" s="19" t="str">
        <x:v>75×8扁钢每米多重？钢爬梯哪里用？</x:v>
      </x:c>
      <x:c r="R31" s="19" t="str">
        <x:v>固定式钢直梯→梯梁/加强件→扁钢→75×8</x:v>
      </x:c>
      <x:c r="S31" s="19" t="str">
        <x:v>Q235B几何理论值；成品允许偏差以供货标准/实测为准。</x:v>
      </x:c>
      <x:c r="T31" s="19" t="str">
        <x:v>https://www.chinabuilding.com.cn/book-2217.html</x:v>
      </x:c>
    </x:row>
    <x:row r="32">
      <x:c r="A32" s="19" t="str">
        <x:v>XF-MAT-031</x:v>
      </x:c>
      <x:c r="B32" s="19" t="str">
        <x:v>固定式钢直梯</x:v>
      </x:c>
      <x:c r="C32" s="19" t="str">
        <x:v>梯梁/加强件</x:v>
      </x:c>
      <x:c r="D32" s="19" t="str">
        <x:v>扁钢</x:v>
      </x:c>
      <x:c r="E32" s="19" t="str">
        <x:v>75×10</x:v>
      </x:c>
      <x:c r="F32" s="20" t="n">
        <x:v>5.887</x:v>
      </x:c>
      <x:c r="G32" s="19" t="str">
        <x:v>kg/m</x:v>
      </x:c>
      <x:c r="H32" s="20" t="n">
        <x:f>IF(G32="kg/m",F32*6,"")</x:f>
        <x:v>35.321999999999996</x:v>
      </x:c>
      <x:c r="I32" s="20" t="n">
        <x:f>IF(OR(G32="kg/m",G32="kg/m²"),1000/F32,"")</x:f>
        <x:v>169.86580601324954</x:v>
      </x:c>
      <x:c r="J32" s="20" t="n">
        <x:f>F32*7.9/7.85</x:f>
        <x:v>5.924496815286624</x:v>
      </x:c>
      <x:c r="K32" s="20" t="n">
        <x:f>F32*8.0/7.85</x:f>
        <x:v>5.999490445859872</x:v>
      </x:c>
      <x:c r="L32" s="20" t="n">
        <x:f>IF(LEFT(D32,3)="钢格栅",F32*1.05,F32*1.03)</x:f>
        <x:v>6.06361</x:v>
      </x:c>
      <x:c r="M32" s="20" t="n">
        <x:f>IF(LEFT(D32,3)="钢格栅",F32*1.07,F32*1.045)</x:f>
        <x:v>6.151914999999999</x:v>
      </x:c>
      <x:c r="N32" s="19" t="str">
        <x:v>较大直梯梯梁、加强支撑</x:v>
      </x:c>
      <x:c r="O32" s="19" t="str">
        <x:v>D17-D24</x:v>
      </x:c>
      <x:c r="P32" s="19" t="str">
        <x:v>几何理论重量：宽×厚×0.00785</x:v>
      </x:c>
      <x:c r="Q32" s="19" t="str">
        <x:v>75×10扁钢每米多重？钢爬梯哪里用？</x:v>
      </x:c>
      <x:c r="R32" s="19" t="str">
        <x:v>固定式钢直梯→梯梁/加强件→扁钢→75×10</x:v>
      </x:c>
      <x:c r="S32" s="19" t="str">
        <x:v>Q235B几何理论值；成品允许偏差以供货标准/实测为准。</x:v>
      </x:c>
      <x:c r="T32" s="19" t="str">
        <x:v>https://www.chinabuilding.com.cn/book-2217.html</x:v>
      </x:c>
    </x:row>
    <x:row r="33">
      <x:c r="A33" s="19" t="str">
        <x:v>XF-MAT-032</x:v>
      </x:c>
      <x:c r="B33" s="19" t="str">
        <x:v>固定式钢直梯</x:v>
      </x:c>
      <x:c r="C33" s="19" t="str">
        <x:v>梯梁/加强件</x:v>
      </x:c>
      <x:c r="D33" s="19" t="str">
        <x:v>扁钢</x:v>
      </x:c>
      <x:c r="E33" s="19" t="str">
        <x:v>80×6</x:v>
      </x:c>
      <x:c r="F33" s="20" t="n">
        <x:v>3.768</x:v>
      </x:c>
      <x:c r="G33" s="19" t="str">
        <x:v>kg/m</x:v>
      </x:c>
      <x:c r="H33" s="20" t="n">
        <x:f>IF(G33="kg/m",F33*6,"")</x:f>
        <x:v>22.607999999999997</x:v>
      </x:c>
      <x:c r="I33" s="20" t="n">
        <x:f>IF(OR(G33="kg/m",G33="kg/m²"),1000/F33,"")</x:f>
        <x:v>265.3927813163482</x:v>
      </x:c>
      <x:c r="J33" s="20" t="n">
        <x:f>F33*7.9/7.85</x:f>
        <x:v>3.7920000000000003</x:v>
      </x:c>
      <x:c r="K33" s="20" t="n">
        <x:f>F33*8.0/7.85</x:f>
        <x:v>3.84</x:v>
      </x:c>
      <x:c r="L33" s="20" t="n">
        <x:f>IF(LEFT(D33,3)="钢格栅",F33*1.05,F33*1.03)</x:f>
        <x:v>3.88104</x:v>
      </x:c>
      <x:c r="M33" s="20" t="n">
        <x:f>IF(LEFT(D33,3)="钢格栅",F33*1.07,F33*1.045)</x:f>
        <x:v>3.9375599999999995</x:v>
      </x:c>
      <x:c r="N33" s="19" t="str">
        <x:v>较大直梯梯梁、加强支撑</x:v>
      </x:c>
      <x:c r="O33" s="19" t="str">
        <x:v>D17-D24</x:v>
      </x:c>
      <x:c r="P33" s="19" t="str">
        <x:v>几何理论重量：宽×厚×0.00785</x:v>
      </x:c>
      <x:c r="Q33" s="19" t="str">
        <x:v>80×6扁钢每米多重？钢爬梯哪里用？</x:v>
      </x:c>
      <x:c r="R33" s="19" t="str">
        <x:v>固定式钢直梯→梯梁/加强件→扁钢→80×6</x:v>
      </x:c>
      <x:c r="S33" s="19" t="str">
        <x:v>Q235B几何理论值；成品允许偏差以供货标准/实测为准。</x:v>
      </x:c>
      <x:c r="T33" s="19" t="str">
        <x:v>https://www.chinabuilding.com.cn/book-2217.html</x:v>
      </x:c>
    </x:row>
    <x:row r="34">
      <x:c r="A34" s="19" t="str">
        <x:v>XF-MAT-033</x:v>
      </x:c>
      <x:c r="B34" s="19" t="str">
        <x:v>固定式钢直梯</x:v>
      </x:c>
      <x:c r="C34" s="19" t="str">
        <x:v>梯梁/加强件</x:v>
      </x:c>
      <x:c r="D34" s="19" t="str">
        <x:v>扁钢</x:v>
      </x:c>
      <x:c r="E34" s="19" t="str">
        <x:v>80×8</x:v>
      </x:c>
      <x:c r="F34" s="20" t="n">
        <x:v>5.024</x:v>
      </x:c>
      <x:c r="G34" s="19" t="str">
        <x:v>kg/m</x:v>
      </x:c>
      <x:c r="H34" s="20" t="n">
        <x:f>IF(G34="kg/m",F34*6,"")</x:f>
        <x:v>30.144</x:v>
      </x:c>
      <x:c r="I34" s="20" t="n">
        <x:f>IF(OR(G34="kg/m",G34="kg/m²"),1000/F34,"")</x:f>
        <x:v>199.04458598726114</x:v>
      </x:c>
      <x:c r="J34" s="20" t="n">
        <x:f>F34*7.9/7.85</x:f>
        <x:v>5.056</x:v>
      </x:c>
      <x:c r="K34" s="20" t="n">
        <x:f>F34*8.0/7.85</x:f>
        <x:v>5.12</x:v>
      </x:c>
      <x:c r="L34" s="20" t="n">
        <x:f>IF(LEFT(D34,3)="钢格栅",F34*1.05,F34*1.03)</x:f>
        <x:v>5.17472</x:v>
      </x:c>
      <x:c r="M34" s="20" t="n">
        <x:f>IF(LEFT(D34,3)="钢格栅",F34*1.07,F34*1.045)</x:f>
        <x:v>5.25008</x:v>
      </x:c>
      <x:c r="N34" s="19" t="str">
        <x:v>较大直梯梯梁、加强支撑</x:v>
      </x:c>
      <x:c r="O34" s="19" t="str">
        <x:v>D17-D24</x:v>
      </x:c>
      <x:c r="P34" s="19" t="str">
        <x:v>几何理论重量：宽×厚×0.00785</x:v>
      </x:c>
      <x:c r="Q34" s="19" t="str">
        <x:v>80×8扁钢每米多重？钢爬梯哪里用？</x:v>
      </x:c>
      <x:c r="R34" s="19" t="str">
        <x:v>固定式钢直梯→梯梁/加强件→扁钢→80×8</x:v>
      </x:c>
      <x:c r="S34" s="19" t="str">
        <x:v>Q235B几何理论值；成品允许偏差以供货标准/实测为准。</x:v>
      </x:c>
      <x:c r="T34" s="19" t="str">
        <x:v>https://www.chinabuilding.com.cn/book-2217.html</x:v>
      </x:c>
    </x:row>
    <x:row r="35">
      <x:c r="A35" s="19" t="str">
        <x:v>XF-MAT-034</x:v>
      </x:c>
      <x:c r="B35" s="19" t="str">
        <x:v>固定式钢直梯</x:v>
      </x:c>
      <x:c r="C35" s="19" t="str">
        <x:v>梯梁/加强件</x:v>
      </x:c>
      <x:c r="D35" s="19" t="str">
        <x:v>扁钢</x:v>
      </x:c>
      <x:c r="E35" s="19" t="str">
        <x:v>80×10</x:v>
      </x:c>
      <x:c r="F35" s="20" t="n">
        <x:v>6.28</x:v>
      </x:c>
      <x:c r="G35" s="19" t="str">
        <x:v>kg/m</x:v>
      </x:c>
      <x:c r="H35" s="20" t="n">
        <x:f>IF(G35="kg/m",F35*6,"")</x:f>
        <x:v>37.68</x:v>
      </x:c>
      <x:c r="I35" s="20" t="n">
        <x:f>IF(OR(G35="kg/m",G35="kg/m²"),1000/F35,"")</x:f>
        <x:v>159.2356687898089</x:v>
      </x:c>
      <x:c r="J35" s="20" t="n">
        <x:f>F35*7.9/7.85</x:f>
        <x:v>6.32</x:v>
      </x:c>
      <x:c r="K35" s="20" t="n">
        <x:f>F35*8.0/7.85</x:f>
        <x:v>6.4</x:v>
      </x:c>
      <x:c r="L35" s="20" t="n">
        <x:f>IF(LEFT(D35,3)="钢格栅",F35*1.05,F35*1.03)</x:f>
        <x:v>6.468400000000001</x:v>
      </x:c>
      <x:c r="M35" s="20" t="n">
        <x:f>IF(LEFT(D35,3)="钢格栅",F35*1.07,F35*1.045)</x:f>
        <x:v>6.5626</x:v>
      </x:c>
      <x:c r="N35" s="19" t="str">
        <x:v>较大直梯梯梁、加强支撑</x:v>
      </x:c>
      <x:c r="O35" s="19" t="str">
        <x:v>D17-D24</x:v>
      </x:c>
      <x:c r="P35" s="19" t="str">
        <x:v>几何理论重量：宽×厚×0.00785</x:v>
      </x:c>
      <x:c r="Q35" s="19" t="str">
        <x:v>80×10扁钢每米多重？钢爬梯哪里用？</x:v>
      </x:c>
      <x:c r="R35" s="19" t="str">
        <x:v>固定式钢直梯→梯梁/加强件→扁钢→80×10</x:v>
      </x:c>
      <x:c r="S35" s="19" t="str">
        <x:v>Q235B几何理论值；成品允许偏差以供货标准/实测为准。</x:v>
      </x:c>
      <x:c r="T35" s="19" t="str">
        <x:v>https://www.chinabuilding.com.cn/book-2217.html</x:v>
      </x:c>
    </x:row>
    <x:row r="36">
      <x:c r="A36" s="19" t="str">
        <x:v>XF-MAT-035</x:v>
      </x:c>
      <x:c r="B36" s="19" t="str">
        <x:v>固定式钢直梯</x:v>
      </x:c>
      <x:c r="C36" s="19" t="str">
        <x:v>梯梁/加强件</x:v>
      </x:c>
      <x:c r="D36" s="19" t="str">
        <x:v>扁钢</x:v>
      </x:c>
      <x:c r="E36" s="19" t="str">
        <x:v>80×12</x:v>
      </x:c>
      <x:c r="F36" s="20" t="n">
        <x:v>7.536</x:v>
      </x:c>
      <x:c r="G36" s="19" t="str">
        <x:v>kg/m</x:v>
      </x:c>
      <x:c r="H36" s="20" t="n">
        <x:f>IF(G36="kg/m",F36*6,"")</x:f>
        <x:v>45.215999999999994</x:v>
      </x:c>
      <x:c r="I36" s="20" t="n">
        <x:f>IF(OR(G36="kg/m",G36="kg/m²"),1000/F36,"")</x:f>
        <x:v>132.6963906581741</x:v>
      </x:c>
      <x:c r="J36" s="20" t="n">
        <x:f>F36*7.9/7.85</x:f>
        <x:v>7.5840000000000005</x:v>
      </x:c>
      <x:c r="K36" s="20" t="n">
        <x:f>F36*8.0/7.85</x:f>
        <x:v>7.68</x:v>
      </x:c>
      <x:c r="L36" s="20" t="n">
        <x:f>IF(LEFT(D36,3)="钢格栅",F36*1.05,F36*1.03)</x:f>
        <x:v>7.76208</x:v>
      </x:c>
      <x:c r="M36" s="20" t="n">
        <x:f>IF(LEFT(D36,3)="钢格栅",F36*1.07,F36*1.045)</x:f>
        <x:v>7.875119999999999</x:v>
      </x:c>
      <x:c r="N36" s="19" t="str">
        <x:v>较大直梯梯梁、加强支撑</x:v>
      </x:c>
      <x:c r="O36" s="19" t="str">
        <x:v>D17-D24</x:v>
      </x:c>
      <x:c r="P36" s="19" t="str">
        <x:v>几何理论重量：宽×厚×0.00785</x:v>
      </x:c>
      <x:c r="Q36" s="19" t="str">
        <x:v>80×12扁钢每米多重？钢爬梯哪里用？</x:v>
      </x:c>
      <x:c r="R36" s="19" t="str">
        <x:v>固定式钢直梯→梯梁/加强件→扁钢→80×12</x:v>
      </x:c>
      <x:c r="S36" s="19" t="str">
        <x:v>Q235B几何理论值；成品允许偏差以供货标准/实测为准。</x:v>
      </x:c>
      <x:c r="T36" s="19" t="str">
        <x:v>https://www.chinabuilding.com.cn/book-2217.html</x:v>
      </x:c>
    </x:row>
    <x:row r="37">
      <x:c r="A37" s="19" t="str">
        <x:v>XF-MAT-036</x:v>
      </x:c>
      <x:c r="B37" s="19" t="str">
        <x:v>平台/钢护栏</x:v>
      </x:c>
      <x:c r="C37" s="19" t="str">
        <x:v>踢脚板/连接板条</x:v>
      </x:c>
      <x:c r="D37" s="19" t="str">
        <x:v>扁钢</x:v>
      </x:c>
      <x:c r="E37" s="19" t="str">
        <x:v>100×3</x:v>
      </x:c>
      <x:c r="F37" s="20" t="n">
        <x:v>2.355</x:v>
      </x:c>
      <x:c r="G37" s="19" t="str">
        <x:v>kg/m</x:v>
      </x:c>
      <x:c r="H37" s="20" t="n">
        <x:f>IF(G37="kg/m",F37*6,"")</x:f>
        <x:v>14.129999999999999</x:v>
      </x:c>
      <x:c r="I37" s="20" t="n">
        <x:f>IF(OR(G37="kg/m",G37="kg/m²"),1000/F37,"")</x:f>
        <x:v>424.6284501061571</x:v>
      </x:c>
      <x:c r="J37" s="20" t="n">
        <x:f>F37*7.9/7.85</x:f>
        <x:v>2.37</x:v>
      </x:c>
      <x:c r="K37" s="20" t="n">
        <x:f>F37*8.0/7.85</x:f>
        <x:v>2.4</x:v>
      </x:c>
      <x:c r="L37" s="20" t="n">
        <x:f>IF(LEFT(D37,3)="钢格栅",F37*1.05,F37*1.03)</x:f>
        <x:v>2.42565</x:v>
      </x:c>
      <x:c r="M37" s="20" t="n">
        <x:f>IF(LEFT(D37,3)="钢格栅",F37*1.07,F37*1.045)</x:f>
        <x:v>2.460975</x:v>
      </x:c>
      <x:c r="N37" s="19" t="str">
        <x:v>平台踢脚板、连接板条、边缘构件</x:v>
      </x:c>
      <x:c r="O37" s="19" t="str">
        <x:v>B15-B33 / A58-A63</x:v>
      </x:c>
      <x:c r="P37" s="19" t="str">
        <x:v>几何理论重量：宽×厚×0.00785</x:v>
      </x:c>
      <x:c r="Q37" s="19" t="str">
        <x:v>100×3扁钢每米多重？钢爬梯哪里用？</x:v>
      </x:c>
      <x:c r="R37" s="19" t="str">
        <x:v>平台/钢护栏→踢脚板/连接板条→扁钢→100×3</x:v>
      </x:c>
      <x:c r="S37" s="19" t="str">
        <x:v>Q235B几何理论值；成品允许偏差以供货标准/实测为准。</x:v>
      </x:c>
      <x:c r="T37" s="19" t="str">
        <x:v>https://www.chinabuilding.com.cn/book-2217.html</x:v>
      </x:c>
    </x:row>
    <x:row r="38">
      <x:c r="A38" s="19" t="str">
        <x:v>XF-MAT-037</x:v>
      </x:c>
      <x:c r="B38" s="19" t="str">
        <x:v>平台/钢护栏</x:v>
      </x:c>
      <x:c r="C38" s="19" t="str">
        <x:v>踢脚板/连接板条</x:v>
      </x:c>
      <x:c r="D38" s="19" t="str">
        <x:v>扁钢</x:v>
      </x:c>
      <x:c r="E38" s="19" t="str">
        <x:v>100×4</x:v>
      </x:c>
      <x:c r="F38" s="20" t="n">
        <x:v>3.14</x:v>
      </x:c>
      <x:c r="G38" s="19" t="str">
        <x:v>kg/m</x:v>
      </x:c>
      <x:c r="H38" s="20" t="n">
        <x:f>IF(G38="kg/m",F38*6,"")</x:f>
        <x:v>18.84</x:v>
      </x:c>
      <x:c r="I38" s="20" t="n">
        <x:f>IF(OR(G38="kg/m",G38="kg/m²"),1000/F38,"")</x:f>
        <x:v>318.4713375796178</x:v>
      </x:c>
      <x:c r="J38" s="20" t="n">
        <x:f>F38*7.9/7.85</x:f>
        <x:v>3.16</x:v>
      </x:c>
      <x:c r="K38" s="20" t="n">
        <x:f>F38*8.0/7.85</x:f>
        <x:v>3.2</x:v>
      </x:c>
      <x:c r="L38" s="20" t="n">
        <x:f>IF(LEFT(D38,3)="钢格栅",F38*1.05,F38*1.03)</x:f>
        <x:v>3.2342000000000004</x:v>
      </x:c>
      <x:c r="M38" s="20" t="n">
        <x:f>IF(LEFT(D38,3)="钢格栅",F38*1.07,F38*1.045)</x:f>
        <x:v>3.2813</x:v>
      </x:c>
      <x:c r="N38" s="19" t="str">
        <x:v>平台踢脚板、连接板条、边缘构件</x:v>
      </x:c>
      <x:c r="O38" s="19" t="str">
        <x:v>B15-B33 / A58-A63</x:v>
      </x:c>
      <x:c r="P38" s="19" t="str">
        <x:v>几何理论重量：宽×厚×0.00785</x:v>
      </x:c>
      <x:c r="Q38" s="19" t="str">
        <x:v>100×4扁钢每米多重？钢爬梯哪里用？</x:v>
      </x:c>
      <x:c r="R38" s="19" t="str">
        <x:v>平台/钢护栏→踢脚板/连接板条→扁钢→100×4</x:v>
      </x:c>
      <x:c r="S38" s="19" t="str">
        <x:v>Q235B几何理论值；成品允许偏差以供货标准/实测为准。</x:v>
      </x:c>
      <x:c r="T38" s="19" t="str">
        <x:v>https://www.chinabuilding.com.cn/book-2217.html</x:v>
      </x:c>
    </x:row>
    <x:row r="39">
      <x:c r="A39" s="19" t="str">
        <x:v>XF-MAT-038</x:v>
      </x:c>
      <x:c r="B39" s="19" t="str">
        <x:v>平台/钢护栏</x:v>
      </x:c>
      <x:c r="C39" s="19" t="str">
        <x:v>踢脚板/连接板条</x:v>
      </x:c>
      <x:c r="D39" s="19" t="str">
        <x:v>扁钢</x:v>
      </x:c>
      <x:c r="E39" s="19" t="str">
        <x:v>100×5</x:v>
      </x:c>
      <x:c r="F39" s="20" t="n">
        <x:v>3.925</x:v>
      </x:c>
      <x:c r="G39" s="19" t="str">
        <x:v>kg/m</x:v>
      </x:c>
      <x:c r="H39" s="20" t="n">
        <x:f>IF(G39="kg/m",F39*6,"")</x:f>
        <x:v>23.549999999999997</x:v>
      </x:c>
      <x:c r="I39" s="20" t="n">
        <x:f>IF(OR(G39="kg/m",G39="kg/m²"),1000/F39,"")</x:f>
        <x:v>254.77707006369428</x:v>
      </x:c>
      <x:c r="J39" s="20" t="n">
        <x:f>F39*7.9/7.85</x:f>
        <x:v>3.95</x:v>
      </x:c>
      <x:c r="K39" s="20" t="n">
        <x:f>F39*8.0/7.85</x:f>
        <x:v>4</x:v>
      </x:c>
      <x:c r="L39" s="20" t="n">
        <x:f>IF(LEFT(D39,3)="钢格栅",F39*1.05,F39*1.03)</x:f>
        <x:v>4.04275</x:v>
      </x:c>
      <x:c r="M39" s="20" t="n">
        <x:f>IF(LEFT(D39,3)="钢格栅",F39*1.07,F39*1.045)</x:f>
        <x:v>4.101624999999999</x:v>
      </x:c>
      <x:c r="N39" s="19" t="str">
        <x:v>平台踢脚板、连接板条、边缘构件</x:v>
      </x:c>
      <x:c r="O39" s="19" t="str">
        <x:v>B15-B33 / A58-A63</x:v>
      </x:c>
      <x:c r="P39" s="19" t="str">
        <x:v>几何理论重量：宽×厚×0.00785</x:v>
      </x:c>
      <x:c r="Q39" s="19" t="str">
        <x:v>100×5扁钢每米多重？钢爬梯哪里用？</x:v>
      </x:c>
      <x:c r="R39" s="19" t="str">
        <x:v>平台/钢护栏→踢脚板/连接板条→扁钢→100×5</x:v>
      </x:c>
      <x:c r="S39" s="19" t="str">
        <x:v>Q235B几何理论值；成品允许偏差以供货标准/实测为准。</x:v>
      </x:c>
      <x:c r="T39" s="19" t="str">
        <x:v>https://www.chinabuilding.com.cn/book-2217.html</x:v>
      </x:c>
    </x:row>
    <x:row r="40">
      <x:c r="A40" s="19" t="str">
        <x:v>XF-MAT-039</x:v>
      </x:c>
      <x:c r="B40" s="19" t="str">
        <x:v>平台/钢护栏</x:v>
      </x:c>
      <x:c r="C40" s="19" t="str">
        <x:v>踢脚板/连接板条</x:v>
      </x:c>
      <x:c r="D40" s="19" t="str">
        <x:v>扁钢</x:v>
      </x:c>
      <x:c r="E40" s="19" t="str">
        <x:v>100×6</x:v>
      </x:c>
      <x:c r="F40" s="20" t="n">
        <x:v>4.71</x:v>
      </x:c>
      <x:c r="G40" s="19" t="str">
        <x:v>kg/m</x:v>
      </x:c>
      <x:c r="H40" s="20" t="n">
        <x:f>IF(G40="kg/m",F40*6,"")</x:f>
        <x:v>28.259999999999998</x:v>
      </x:c>
      <x:c r="I40" s="20" t="n">
        <x:f>IF(OR(G40="kg/m",G40="kg/m²"),1000/F40,"")</x:f>
        <x:v>212.31422505307856</x:v>
      </x:c>
      <x:c r="J40" s="20" t="n">
        <x:f>F40*7.9/7.85</x:f>
        <x:v>4.74</x:v>
      </x:c>
      <x:c r="K40" s="20" t="n">
        <x:f>F40*8.0/7.85</x:f>
        <x:v>4.8</x:v>
      </x:c>
      <x:c r="L40" s="20" t="n">
        <x:f>IF(LEFT(D40,3)="钢格栅",F40*1.05,F40*1.03)</x:f>
        <x:v>4.8513</x:v>
      </x:c>
      <x:c r="M40" s="20" t="n">
        <x:f>IF(LEFT(D40,3)="钢格栅",F40*1.07,F40*1.045)</x:f>
        <x:v>4.92195</x:v>
      </x:c>
      <x:c r="N40" s="19" t="str">
        <x:v>平台踢脚板、连接板条、边缘构件</x:v>
      </x:c>
      <x:c r="O40" s="19" t="str">
        <x:v>B15-B33 / A58-A63</x:v>
      </x:c>
      <x:c r="P40" s="19" t="str">
        <x:v>几何理论重量：宽×厚×0.00785</x:v>
      </x:c>
      <x:c r="Q40" s="19" t="str">
        <x:v>100×6扁钢每米多重？钢爬梯哪里用？</x:v>
      </x:c>
      <x:c r="R40" s="19" t="str">
        <x:v>平台/钢护栏→踢脚板/连接板条→扁钢→100×6</x:v>
      </x:c>
      <x:c r="S40" s="19" t="str">
        <x:v>Q235B几何理论值；成品允许偏差以供货标准/实测为准。</x:v>
      </x:c>
      <x:c r="T40" s="19" t="str">
        <x:v>https://www.chinabuilding.com.cn/book-2217.html</x:v>
      </x:c>
    </x:row>
    <x:row r="41">
      <x:c r="A41" s="19" t="str">
        <x:v>XF-MAT-040</x:v>
      </x:c>
      <x:c r="B41" s="19" t="str">
        <x:v>平台/钢护栏</x:v>
      </x:c>
      <x:c r="C41" s="19" t="str">
        <x:v>踢脚板/连接板条</x:v>
      </x:c>
      <x:c r="D41" s="19" t="str">
        <x:v>扁钢</x:v>
      </x:c>
      <x:c r="E41" s="19" t="str">
        <x:v>100×8</x:v>
      </x:c>
      <x:c r="F41" s="20" t="n">
        <x:v>6.28</x:v>
      </x:c>
      <x:c r="G41" s="19" t="str">
        <x:v>kg/m</x:v>
      </x:c>
      <x:c r="H41" s="20" t="n">
        <x:f>IF(G41="kg/m",F41*6,"")</x:f>
        <x:v>37.68</x:v>
      </x:c>
      <x:c r="I41" s="20" t="n">
        <x:f>IF(OR(G41="kg/m",G41="kg/m²"),1000/F41,"")</x:f>
        <x:v>159.2356687898089</x:v>
      </x:c>
      <x:c r="J41" s="20" t="n">
        <x:f>F41*7.9/7.85</x:f>
        <x:v>6.32</x:v>
      </x:c>
      <x:c r="K41" s="20" t="n">
        <x:f>F41*8.0/7.85</x:f>
        <x:v>6.4</x:v>
      </x:c>
      <x:c r="L41" s="20" t="n">
        <x:f>IF(LEFT(D41,3)="钢格栅",F41*1.05,F41*1.03)</x:f>
        <x:v>6.468400000000001</x:v>
      </x:c>
      <x:c r="M41" s="20" t="n">
        <x:f>IF(LEFT(D41,3)="钢格栅",F41*1.07,F41*1.045)</x:f>
        <x:v>6.5626</x:v>
      </x:c>
      <x:c r="N41" s="19" t="str">
        <x:v>平台踢脚板、连接板条、边缘构件</x:v>
      </x:c>
      <x:c r="O41" s="19" t="str">
        <x:v>B15-B33 / A58-A63</x:v>
      </x:c>
      <x:c r="P41" s="19" t="str">
        <x:v>几何理论重量：宽×厚×0.00785</x:v>
      </x:c>
      <x:c r="Q41" s="19" t="str">
        <x:v>100×8扁钢每米多重？钢爬梯哪里用？</x:v>
      </x:c>
      <x:c r="R41" s="19" t="str">
        <x:v>平台/钢护栏→踢脚板/连接板条→扁钢→100×8</x:v>
      </x:c>
      <x:c r="S41" s="19" t="str">
        <x:v>Q235B几何理论值；成品允许偏差以供货标准/实测为准。</x:v>
      </x:c>
      <x:c r="T41" s="19" t="str">
        <x:v>https://www.chinabuilding.com.cn/book-2217.html</x:v>
      </x:c>
    </x:row>
    <x:row r="42">
      <x:c r="A42" s="19" t="str">
        <x:v>XF-MAT-041</x:v>
      </x:c>
      <x:c r="B42" s="19" t="str">
        <x:v>平台/钢护栏</x:v>
      </x:c>
      <x:c r="C42" s="19" t="str">
        <x:v>踢脚板/连接板条</x:v>
      </x:c>
      <x:c r="D42" s="19" t="str">
        <x:v>扁钢</x:v>
      </x:c>
      <x:c r="E42" s="19" t="str">
        <x:v>100×10</x:v>
      </x:c>
      <x:c r="F42" s="20" t="n">
        <x:v>7.85</x:v>
      </x:c>
      <x:c r="G42" s="19" t="str">
        <x:v>kg/m</x:v>
      </x:c>
      <x:c r="H42" s="20" t="n">
        <x:f>IF(G42="kg/m",F42*6,"")</x:f>
        <x:v>47.099999999999994</x:v>
      </x:c>
      <x:c r="I42" s="20" t="n">
        <x:f>IF(OR(G42="kg/m",G42="kg/m²"),1000/F42,"")</x:f>
        <x:v>127.38853503184714</x:v>
      </x:c>
      <x:c r="J42" s="20" t="n">
        <x:f>F42*7.9/7.85</x:f>
        <x:v>7.9</x:v>
      </x:c>
      <x:c r="K42" s="20" t="n">
        <x:f>F42*8.0/7.85</x:f>
        <x:v>8</x:v>
      </x:c>
      <x:c r="L42" s="20" t="n">
        <x:f>IF(LEFT(D42,3)="钢格栅",F42*1.05,F42*1.03)</x:f>
        <x:v>8.0855</x:v>
      </x:c>
      <x:c r="M42" s="20" t="n">
        <x:f>IF(LEFT(D42,3)="钢格栅",F42*1.07,F42*1.045)</x:f>
        <x:v>8.203249999999999</x:v>
      </x:c>
      <x:c r="N42" s="19" t="str">
        <x:v>平台踢脚板、连接板条、边缘构件</x:v>
      </x:c>
      <x:c r="O42" s="19" t="str">
        <x:v>B15-B33 / A58-A63</x:v>
      </x:c>
      <x:c r="P42" s="19" t="str">
        <x:v>几何理论重量：宽×厚×0.00785</x:v>
      </x:c>
      <x:c r="Q42" s="19" t="str">
        <x:v>100×10扁钢每米多重？钢爬梯哪里用？</x:v>
      </x:c>
      <x:c r="R42" s="19" t="str">
        <x:v>平台/钢护栏→踢脚板/连接板条→扁钢→100×10</x:v>
      </x:c>
      <x:c r="S42" s="19" t="str">
        <x:v>Q235B几何理论值；成品允许偏差以供货标准/实测为准。</x:v>
      </x:c>
      <x:c r="T42" s="19" t="str">
        <x:v>https://www.chinabuilding.com.cn/book-2217.html</x:v>
      </x:c>
    </x:row>
    <x:row r="43">
      <x:c r="A43" s="19" t="str">
        <x:v>XF-MAT-042</x:v>
      </x:c>
      <x:c r="B43" s="19" t="str">
        <x:v>平台/钢护栏</x:v>
      </x:c>
      <x:c r="C43" s="19" t="str">
        <x:v>踢脚板/连接板条</x:v>
      </x:c>
      <x:c r="D43" s="19" t="str">
        <x:v>扁钢</x:v>
      </x:c>
      <x:c r="E43" s="19" t="str">
        <x:v>120×3</x:v>
      </x:c>
      <x:c r="F43" s="20" t="n">
        <x:v>2.826</x:v>
      </x:c>
      <x:c r="G43" s="19" t="str">
        <x:v>kg/m</x:v>
      </x:c>
      <x:c r="H43" s="20" t="n">
        <x:f>IF(G43="kg/m",F43*6,"")</x:f>
        <x:v>16.956</x:v>
      </x:c>
      <x:c r="I43" s="20" t="n">
        <x:f>IF(OR(G43="kg/m",G43="kg/m²"),1000/F43,"")</x:f>
        <x:v>353.8570417551309</x:v>
      </x:c>
      <x:c r="J43" s="20" t="n">
        <x:f>F43*7.9/7.85</x:f>
        <x:v>2.8440000000000003</x:v>
      </x:c>
      <x:c r="K43" s="20" t="n">
        <x:f>F43*8.0/7.85</x:f>
        <x:v>2.8800000000000003</x:v>
      </x:c>
      <x:c r="L43" s="20" t="n">
        <x:f>IF(LEFT(D43,3)="钢格栅",F43*1.05,F43*1.03)</x:f>
        <x:v>2.91078</x:v>
      </x:c>
      <x:c r="M43" s="20" t="n">
        <x:f>IF(LEFT(D43,3)="钢格栅",F43*1.07,F43*1.045)</x:f>
        <x:v>2.95317</x:v>
      </x:c>
      <x:c r="N43" s="19" t="str">
        <x:v>平台踢脚板、连接板条、边缘构件</x:v>
      </x:c>
      <x:c r="O43" s="19" t="str">
        <x:v>B15-B33 / A58-A63</x:v>
      </x:c>
      <x:c r="P43" s="19" t="str">
        <x:v>几何理论重量：宽×厚×0.00785</x:v>
      </x:c>
      <x:c r="Q43" s="19" t="str">
        <x:v>120×3扁钢每米多重？钢爬梯哪里用？</x:v>
      </x:c>
      <x:c r="R43" s="19" t="str">
        <x:v>平台/钢护栏→踢脚板/连接板条→扁钢→120×3</x:v>
      </x:c>
      <x:c r="S43" s="19" t="str">
        <x:v>Q235B几何理论值；成品允许偏差以供货标准/实测为准。</x:v>
      </x:c>
      <x:c r="T43" s="19" t="str">
        <x:v>https://www.chinabuilding.com.cn/book-2217.html</x:v>
      </x:c>
    </x:row>
    <x:row r="44">
      <x:c r="A44" s="19" t="str">
        <x:v>XF-MAT-043</x:v>
      </x:c>
      <x:c r="B44" s="19" t="str">
        <x:v>平台/钢护栏</x:v>
      </x:c>
      <x:c r="C44" s="19" t="str">
        <x:v>踢脚板/连接板条</x:v>
      </x:c>
      <x:c r="D44" s="19" t="str">
        <x:v>扁钢</x:v>
      </x:c>
      <x:c r="E44" s="19" t="str">
        <x:v>120×4</x:v>
      </x:c>
      <x:c r="F44" s="20" t="n">
        <x:v>3.768</x:v>
      </x:c>
      <x:c r="G44" s="19" t="str">
        <x:v>kg/m</x:v>
      </x:c>
      <x:c r="H44" s="20" t="n">
        <x:f>IF(G44="kg/m",F44*6,"")</x:f>
        <x:v>22.607999999999997</x:v>
      </x:c>
      <x:c r="I44" s="20" t="n">
        <x:f>IF(OR(G44="kg/m",G44="kg/m²"),1000/F44,"")</x:f>
        <x:v>265.3927813163482</x:v>
      </x:c>
      <x:c r="J44" s="20" t="n">
        <x:f>F44*7.9/7.85</x:f>
        <x:v>3.7920000000000003</x:v>
      </x:c>
      <x:c r="K44" s="20" t="n">
        <x:f>F44*8.0/7.85</x:f>
        <x:v>3.84</x:v>
      </x:c>
      <x:c r="L44" s="20" t="n">
        <x:f>IF(LEFT(D44,3)="钢格栅",F44*1.05,F44*1.03)</x:f>
        <x:v>3.88104</x:v>
      </x:c>
      <x:c r="M44" s="20" t="n">
        <x:f>IF(LEFT(D44,3)="钢格栅",F44*1.07,F44*1.045)</x:f>
        <x:v>3.9375599999999995</x:v>
      </x:c>
      <x:c r="N44" s="19" t="str">
        <x:v>平台踢脚板、连接板条、边缘构件</x:v>
      </x:c>
      <x:c r="O44" s="19" t="str">
        <x:v>B15-B33 / A58-A63</x:v>
      </x:c>
      <x:c r="P44" s="19" t="str">
        <x:v>几何理论重量：宽×厚×0.00785</x:v>
      </x:c>
      <x:c r="Q44" s="19" t="str">
        <x:v>120×4扁钢每米多重？钢爬梯哪里用？</x:v>
      </x:c>
      <x:c r="R44" s="19" t="str">
        <x:v>平台/钢护栏→踢脚板/连接板条→扁钢→120×4</x:v>
      </x:c>
      <x:c r="S44" s="19" t="str">
        <x:v>Q235B几何理论值；成品允许偏差以供货标准/实测为准。</x:v>
      </x:c>
      <x:c r="T44" s="19" t="str">
        <x:v>https://www.chinabuilding.com.cn/book-2217.html</x:v>
      </x:c>
    </x:row>
    <x:row r="45">
      <x:c r="A45" s="19" t="str">
        <x:v>XF-MAT-044</x:v>
      </x:c>
      <x:c r="B45" s="19" t="str">
        <x:v>平台/钢护栏</x:v>
      </x:c>
      <x:c r="C45" s="19" t="str">
        <x:v>踢脚板/连接板条</x:v>
      </x:c>
      <x:c r="D45" s="19" t="str">
        <x:v>扁钢</x:v>
      </x:c>
      <x:c r="E45" s="19" t="str">
        <x:v>120×5</x:v>
      </x:c>
      <x:c r="F45" s="20" t="n">
        <x:v>4.71</x:v>
      </x:c>
      <x:c r="G45" s="19" t="str">
        <x:v>kg/m</x:v>
      </x:c>
      <x:c r="H45" s="20" t="n">
        <x:f>IF(G45="kg/m",F45*6,"")</x:f>
        <x:v>28.259999999999998</x:v>
      </x:c>
      <x:c r="I45" s="20" t="n">
        <x:f>IF(OR(G45="kg/m",G45="kg/m²"),1000/F45,"")</x:f>
        <x:v>212.31422505307856</x:v>
      </x:c>
      <x:c r="J45" s="20" t="n">
        <x:f>F45*7.9/7.85</x:f>
        <x:v>4.74</x:v>
      </x:c>
      <x:c r="K45" s="20" t="n">
        <x:f>F45*8.0/7.85</x:f>
        <x:v>4.8</x:v>
      </x:c>
      <x:c r="L45" s="20" t="n">
        <x:f>IF(LEFT(D45,3)="钢格栅",F45*1.05,F45*1.03)</x:f>
        <x:v>4.8513</x:v>
      </x:c>
      <x:c r="M45" s="20" t="n">
        <x:f>IF(LEFT(D45,3)="钢格栅",F45*1.07,F45*1.045)</x:f>
        <x:v>4.92195</x:v>
      </x:c>
      <x:c r="N45" s="19" t="str">
        <x:v>平台踢脚板、连接板条、边缘构件</x:v>
      </x:c>
      <x:c r="O45" s="19" t="str">
        <x:v>B15-B33 / A58-A63</x:v>
      </x:c>
      <x:c r="P45" s="19" t="str">
        <x:v>几何理论重量：宽×厚×0.00785</x:v>
      </x:c>
      <x:c r="Q45" s="19" t="str">
        <x:v>120×5扁钢每米多重？钢爬梯哪里用？</x:v>
      </x:c>
      <x:c r="R45" s="19" t="str">
        <x:v>平台/钢护栏→踢脚板/连接板条→扁钢→120×5</x:v>
      </x:c>
      <x:c r="S45" s="19" t="str">
        <x:v>Q235B几何理论值；成品允许偏差以供货标准/实测为准。</x:v>
      </x:c>
      <x:c r="T45" s="19" t="str">
        <x:v>https://www.chinabuilding.com.cn/book-2217.html</x:v>
      </x:c>
    </x:row>
    <x:row r="46">
      <x:c r="A46" s="19" t="str">
        <x:v>XF-MAT-045</x:v>
      </x:c>
      <x:c r="B46" s="19" t="str">
        <x:v>固定式钢直梯</x:v>
      </x:c>
      <x:c r="C46" s="19" t="str">
        <x:v>踏棍/连接圆钢</x:v>
      </x:c>
      <x:c r="D46" s="19" t="str">
        <x:v>圆钢</x:v>
      </x:c>
      <x:c r="E46" s="19" t="str">
        <x:v>φ12</x:v>
      </x:c>
      <x:c r="F46" s="20" t="n">
        <x:v>0.888</x:v>
      </x:c>
      <x:c r="G46" s="19" t="str">
        <x:v>kg/m</x:v>
      </x:c>
      <x:c r="H46" s="20" t="n">
        <x:f>IF(G46="kg/m",F46*6,"")</x:f>
        <x:v>5.328</x:v>
      </x:c>
      <x:c r="I46" s="20" t="n">
        <x:f>IF(OR(G46="kg/m",G46="kg/m²"),1000/F46,"")</x:f>
        <x:v>1126.126126126126</x:v>
      </x:c>
      <x:c r="J46" s="20" t="n">
        <x:f>F46*7.9/7.85</x:f>
        <x:v>0.8936560509554141</x:v>
      </x:c>
      <x:c r="K46" s="20" t="n">
        <x:f>F46*8.0/7.85</x:f>
        <x:v>0.9049681528662421</x:v>
      </x:c>
      <x:c r="L46" s="20" t="n">
        <x:f>IF(LEFT(D46,3)="钢格栅",F46*1.05,F46*1.03)</x:f>
        <x:v>0.91464</x:v>
      </x:c>
      <x:c r="M46" s="20" t="n">
        <x:f>IF(LEFT(D46,3)="钢格栅",F46*1.07,F46*1.045)</x:f>
        <x:v>0.9279599999999999</x:v>
      </x:c>
      <x:c r="N46" s="19" t="str">
        <x:v>直梯踏棍、连接圆钢；φ16~φ25为常见工程区间</x:v>
      </x:c>
      <x:c r="O46" s="19" t="str">
        <x:v>D17-D24</x:v>
      </x:c>
      <x:c r="P46" s="19" t="str">
        <x:v>几何理论重量：πd²/4×0.00785</x:v>
      </x:c>
      <x:c r="Q46" s="19" t="str">
        <x:v>φ12圆钢每米多重？能不能做钢爬梯踏步？</x:v>
      </x:c>
      <x:c r="R46" s="19" t="str">
        <x:v>固定式钢直梯→踏棍→圆钢→φ12</x:v>
      </x:c>
      <x:c r="S46" s="19" t="str">
        <x:v>是否适合作踏棍应结合图纸、跨度和荷载校核；不是15J401强制指定规格。</x:v>
      </x:c>
      <x:c r="T46" s="19" t="str">
        <x:v>https://www.chinabuilding.com.cn/book-2217.html</x:v>
      </x:c>
    </x:row>
    <x:row r="47">
      <x:c r="A47" s="19" t="str">
        <x:v>XF-MAT-046</x:v>
      </x:c>
      <x:c r="B47" s="19" t="str">
        <x:v>固定式钢直梯</x:v>
      </x:c>
      <x:c r="C47" s="19" t="str">
        <x:v>踏棍/连接圆钢</x:v>
      </x:c>
      <x:c r="D47" s="19" t="str">
        <x:v>圆钢</x:v>
      </x:c>
      <x:c r="E47" s="19" t="str">
        <x:v>φ14</x:v>
      </x:c>
      <x:c r="F47" s="20" t="n">
        <x:v>1.208</x:v>
      </x:c>
      <x:c r="G47" s="19" t="str">
        <x:v>kg/m</x:v>
      </x:c>
      <x:c r="H47" s="20" t="n">
        <x:f>IF(G47="kg/m",F47*6,"")</x:f>
        <x:v>7.247999999999999</x:v>
      </x:c>
      <x:c r="I47" s="20" t="n">
        <x:f>IF(OR(G47="kg/m",G47="kg/m²"),1000/F47,"")</x:f>
        <x:v>827.8145695364238</x:v>
      </x:c>
      <x:c r="J47" s="20" t="n">
        <x:f>F47*7.9/7.85</x:f>
        <x:v>1.2156942675159237</x:v>
      </x:c>
      <x:c r="K47" s="20" t="n">
        <x:f>F47*8.0/7.85</x:f>
        <x:v>1.2310828025477707</x:v>
      </x:c>
      <x:c r="L47" s="20" t="n">
        <x:f>IF(LEFT(D47,3)="钢格栅",F47*1.05,F47*1.03)</x:f>
        <x:v>1.24424</x:v>
      </x:c>
      <x:c r="M47" s="20" t="n">
        <x:f>IF(LEFT(D47,3)="钢格栅",F47*1.07,F47*1.045)</x:f>
        <x:v>1.26236</x:v>
      </x:c>
      <x:c r="N47" s="19" t="str">
        <x:v>直梯踏棍、连接圆钢；φ16~φ25为常见工程区间</x:v>
      </x:c>
      <x:c r="O47" s="19" t="str">
        <x:v>D17-D24</x:v>
      </x:c>
      <x:c r="P47" s="19" t="str">
        <x:v>几何理论重量：πd²/4×0.00785</x:v>
      </x:c>
      <x:c r="Q47" s="19" t="str">
        <x:v>φ14圆钢每米多重？能不能做钢爬梯踏步？</x:v>
      </x:c>
      <x:c r="R47" s="19" t="str">
        <x:v>固定式钢直梯→踏棍→圆钢→φ14</x:v>
      </x:c>
      <x:c r="S47" s="19" t="str">
        <x:v>是否适合作踏棍应结合图纸、跨度和荷载校核；不是15J401强制指定规格。</x:v>
      </x:c>
      <x:c r="T47" s="19" t="str">
        <x:v>https://www.chinabuilding.com.cn/book-2217.html</x:v>
      </x:c>
    </x:row>
    <x:row r="48">
      <x:c r="A48" s="19" t="str">
        <x:v>XF-MAT-047</x:v>
      </x:c>
      <x:c r="B48" s="19" t="str">
        <x:v>固定式钢直梯</x:v>
      </x:c>
      <x:c r="C48" s="19" t="str">
        <x:v>踏棍/连接圆钢</x:v>
      </x:c>
      <x:c r="D48" s="19" t="str">
        <x:v>圆钢</x:v>
      </x:c>
      <x:c r="E48" s="19" t="str">
        <x:v>φ16</x:v>
      </x:c>
      <x:c r="F48" s="20" t="n">
        <x:v>1.578</x:v>
      </x:c>
      <x:c r="G48" s="19" t="str">
        <x:v>kg/m</x:v>
      </x:c>
      <x:c r="H48" s="20" t="n">
        <x:f>IF(G48="kg/m",F48*6,"")</x:f>
        <x:v>9.468</x:v>
      </x:c>
      <x:c r="I48" s="20" t="n">
        <x:f>IF(OR(G48="kg/m",G48="kg/m²"),1000/F48,"")</x:f>
        <x:v>633.7135614702154</x:v>
      </x:c>
      <x:c r="J48" s="20" t="n">
        <x:f>F48*7.9/7.85</x:f>
        <x:v>1.588050955414013</x:v>
      </x:c>
      <x:c r="K48" s="20" t="n">
        <x:f>F48*8.0/7.85</x:f>
        <x:v>1.6081528662420383</x:v>
      </x:c>
      <x:c r="L48" s="20" t="n">
        <x:f>IF(LEFT(D48,3)="钢格栅",F48*1.05,F48*1.03)</x:f>
        <x:v>1.62534</x:v>
      </x:c>
      <x:c r="M48" s="20" t="n">
        <x:f>IF(LEFT(D48,3)="钢格栅",F48*1.07,F48*1.045)</x:f>
        <x:v>1.6490099999999999</x:v>
      </x:c>
      <x:c r="N48" s="19" t="str">
        <x:v>直梯踏棍、连接圆钢；φ16~φ25为常见工程区间</x:v>
      </x:c>
      <x:c r="O48" s="19" t="str">
        <x:v>D17-D24</x:v>
      </x:c>
      <x:c r="P48" s="19" t="str">
        <x:v>几何理论重量：πd²/4×0.00785</x:v>
      </x:c>
      <x:c r="Q48" s="19" t="str">
        <x:v>φ16圆钢每米多重？能不能做钢爬梯踏步？</x:v>
      </x:c>
      <x:c r="R48" s="19" t="str">
        <x:v>固定式钢直梯→踏棍→圆钢→φ16</x:v>
      </x:c>
      <x:c r="S48" s="19" t="str">
        <x:v>是否适合作踏棍应结合图纸、跨度和荷载校核；不是15J401强制指定规格。</x:v>
      </x:c>
      <x:c r="T48" s="19" t="str">
        <x:v>https://www.chinabuilding.com.cn/book-2217.html</x:v>
      </x:c>
    </x:row>
    <x:row r="49">
      <x:c r="A49" s="19" t="str">
        <x:v>XF-MAT-048</x:v>
      </x:c>
      <x:c r="B49" s="19" t="str">
        <x:v>固定式钢直梯</x:v>
      </x:c>
      <x:c r="C49" s="19" t="str">
        <x:v>踏棍/连接圆钢</x:v>
      </x:c>
      <x:c r="D49" s="19" t="str">
        <x:v>圆钢</x:v>
      </x:c>
      <x:c r="E49" s="19" t="str">
        <x:v>φ18</x:v>
      </x:c>
      <x:c r="F49" s="20" t="n">
        <x:v>1.998</x:v>
      </x:c>
      <x:c r="G49" s="19" t="str">
        <x:v>kg/m</x:v>
      </x:c>
      <x:c r="H49" s="20" t="n">
        <x:f>IF(G49="kg/m",F49*6,"")</x:f>
        <x:v>11.988</x:v>
      </x:c>
      <x:c r="I49" s="20" t="n">
        <x:f>IF(OR(G49="kg/m",G49="kg/m²"),1000/F49,"")</x:f>
        <x:v>500.5005005005005</x:v>
      </x:c>
      <x:c r="J49" s="20" t="n">
        <x:f>F49*7.9/7.85</x:f>
        <x:v>2.0107261146496818</x:v>
      </x:c>
      <x:c r="K49" s="20" t="n">
        <x:f>F49*8.0/7.85</x:f>
        <x:v>2.036178343949045</x:v>
      </x:c>
      <x:c r="L49" s="20" t="n">
        <x:f>IF(LEFT(D49,3)="钢格栅",F49*1.05,F49*1.03)</x:f>
        <x:v>2.05794</x:v>
      </x:c>
      <x:c r="M49" s="20" t="n">
        <x:f>IF(LEFT(D49,3)="钢格栅",F49*1.07,F49*1.045)</x:f>
        <x:v>2.08791</x:v>
      </x:c>
      <x:c r="N49" s="19" t="str">
        <x:v>直梯踏棍、连接圆钢；φ16~φ25为常见工程区间</x:v>
      </x:c>
      <x:c r="O49" s="19" t="str">
        <x:v>D17-D24</x:v>
      </x:c>
      <x:c r="P49" s="19" t="str">
        <x:v>几何理论重量：πd²/4×0.00785</x:v>
      </x:c>
      <x:c r="Q49" s="19" t="str">
        <x:v>φ18圆钢每米多重？能不能做钢爬梯踏步？</x:v>
      </x:c>
      <x:c r="R49" s="19" t="str">
        <x:v>固定式钢直梯→踏棍→圆钢→φ18</x:v>
      </x:c>
      <x:c r="S49" s="19" t="str">
        <x:v>是否适合作踏棍应结合图纸、跨度和荷载校核；不是15J401强制指定规格。</x:v>
      </x:c>
      <x:c r="T49" s="19" t="str">
        <x:v>https://www.chinabuilding.com.cn/book-2217.html</x:v>
      </x:c>
    </x:row>
    <x:row r="50">
      <x:c r="A50" s="19" t="str">
        <x:v>XF-MAT-049</x:v>
      </x:c>
      <x:c r="B50" s="19" t="str">
        <x:v>固定式钢直梯</x:v>
      </x:c>
      <x:c r="C50" s="19" t="str">
        <x:v>踏棍/连接圆钢</x:v>
      </x:c>
      <x:c r="D50" s="19" t="str">
        <x:v>圆钢</x:v>
      </x:c>
      <x:c r="E50" s="19" t="str">
        <x:v>φ20</x:v>
      </x:c>
      <x:c r="F50" s="20" t="n">
        <x:v>2.466</x:v>
      </x:c>
      <x:c r="G50" s="19" t="str">
        <x:v>kg/m</x:v>
      </x:c>
      <x:c r="H50" s="20" t="n">
        <x:f>IF(G50="kg/m",F50*6,"")</x:f>
        <x:v>14.796000000000001</x:v>
      </x:c>
      <x:c r="I50" s="20" t="n">
        <x:f>IF(OR(G50="kg/m",G50="kg/m²"),1000/F50,"")</x:f>
        <x:v>405.51500405515003</x:v>
      </x:c>
      <x:c r="J50" s="20" t="n">
        <x:f>F50*7.9/7.85</x:f>
        <x:v>2.481707006369427</x:v>
      </x:c>
      <x:c r="K50" s="20" t="n">
        <x:f>F50*8.0/7.85</x:f>
        <x:v>2.5131210191082807</x:v>
      </x:c>
      <x:c r="L50" s="20" t="n">
        <x:f>IF(LEFT(D50,3)="钢格栅",F50*1.05,F50*1.03)</x:f>
        <x:v>2.5399800000000003</x:v>
      </x:c>
      <x:c r="M50" s="20" t="n">
        <x:f>IF(LEFT(D50,3)="钢格栅",F50*1.07,F50*1.045)</x:f>
        <x:v>2.57697</x:v>
      </x:c>
      <x:c r="N50" s="19" t="str">
        <x:v>直梯踏棍、连接圆钢；φ16~φ25为常见工程区间</x:v>
      </x:c>
      <x:c r="O50" s="19" t="str">
        <x:v>D17-D24</x:v>
      </x:c>
      <x:c r="P50" s="19" t="str">
        <x:v>几何理论重量：πd²/4×0.00785</x:v>
      </x:c>
      <x:c r="Q50" s="19" t="str">
        <x:v>φ20圆钢每米多重？能不能做钢爬梯踏步？</x:v>
      </x:c>
      <x:c r="R50" s="19" t="str">
        <x:v>固定式钢直梯→踏棍→圆钢→φ20</x:v>
      </x:c>
      <x:c r="S50" s="19" t="str">
        <x:v>是否适合作踏棍应结合图纸、跨度和荷载校核；不是15J401强制指定规格。</x:v>
      </x:c>
      <x:c r="T50" s="19" t="str">
        <x:v>https://www.chinabuilding.com.cn/book-2217.html</x:v>
      </x:c>
    </x:row>
    <x:row r="51">
      <x:c r="A51" s="19" t="str">
        <x:v>XF-MAT-050</x:v>
      </x:c>
      <x:c r="B51" s="19" t="str">
        <x:v>固定式钢直梯</x:v>
      </x:c>
      <x:c r="C51" s="19" t="str">
        <x:v>踏棍/连接圆钢</x:v>
      </x:c>
      <x:c r="D51" s="19" t="str">
        <x:v>圆钢</x:v>
      </x:c>
      <x:c r="E51" s="19" t="str">
        <x:v>φ22</x:v>
      </x:c>
      <x:c r="F51" s="20" t="n">
        <x:v>2.984</x:v>
      </x:c>
      <x:c r="G51" s="19" t="str">
        <x:v>kg/m</x:v>
      </x:c>
      <x:c r="H51" s="20" t="n">
        <x:f>IF(G51="kg/m",F51*6,"")</x:f>
        <x:v>17.904</x:v>
      </x:c>
      <x:c r="I51" s="20" t="n">
        <x:f>IF(OR(G51="kg/m",G51="kg/m²"),1000/F51,"")</x:f>
        <x:v>335.1206434316354</x:v>
      </x:c>
      <x:c r="J51" s="20" t="n">
        <x:f>F51*7.9/7.85</x:f>
        <x:v>3.003006369426752</x:v>
      </x:c>
      <x:c r="K51" s="20" t="n">
        <x:f>F51*8.0/7.85</x:f>
        <x:v>3.041019108280255</x:v>
      </x:c>
      <x:c r="L51" s="20" t="n">
        <x:f>IF(LEFT(D51,3)="钢格栅",F51*1.05,F51*1.03)</x:f>
        <x:v>3.0735200000000003</x:v>
      </x:c>
      <x:c r="M51" s="20" t="n">
        <x:f>IF(LEFT(D51,3)="钢格栅",F51*1.07,F51*1.045)</x:f>
        <x:v>3.11828</x:v>
      </x:c>
      <x:c r="N51" s="19" t="str">
        <x:v>直梯踏棍、连接圆钢；φ16~φ25为常见工程区间</x:v>
      </x:c>
      <x:c r="O51" s="19" t="str">
        <x:v>D17-D24</x:v>
      </x:c>
      <x:c r="P51" s="19" t="str">
        <x:v>几何理论重量：πd²/4×0.00785</x:v>
      </x:c>
      <x:c r="Q51" s="19" t="str">
        <x:v>φ22圆钢每米多重？能不能做钢爬梯踏步？</x:v>
      </x:c>
      <x:c r="R51" s="19" t="str">
        <x:v>固定式钢直梯→踏棍→圆钢→φ22</x:v>
      </x:c>
      <x:c r="S51" s="19" t="str">
        <x:v>是否适合作踏棍应结合图纸、跨度和荷载校核；不是15J401强制指定规格。</x:v>
      </x:c>
      <x:c r="T51" s="19" t="str">
        <x:v>https://www.chinabuilding.com.cn/book-2217.html</x:v>
      </x:c>
    </x:row>
    <x:row r="52">
      <x:c r="A52" s="19" t="str">
        <x:v>XF-MAT-051</x:v>
      </x:c>
      <x:c r="B52" s="19" t="str">
        <x:v>固定式钢直梯</x:v>
      </x:c>
      <x:c r="C52" s="19" t="str">
        <x:v>踏棍/连接圆钢</x:v>
      </x:c>
      <x:c r="D52" s="19" t="str">
        <x:v>圆钢</x:v>
      </x:c>
      <x:c r="E52" s="19" t="str">
        <x:v>φ25</x:v>
      </x:c>
      <x:c r="F52" s="20" t="n">
        <x:v>3.853</x:v>
      </x:c>
      <x:c r="G52" s="19" t="str">
        <x:v>kg/m</x:v>
      </x:c>
      <x:c r="H52" s="20" t="n">
        <x:f>IF(G52="kg/m",F52*6,"")</x:f>
        <x:v>23.118000000000002</x:v>
      </x:c>
      <x:c r="I52" s="20" t="n">
        <x:f>IF(OR(G52="kg/m",G52="kg/m²"),1000/F52,"")</x:f>
        <x:v>259.53802232026993</x:v>
      </x:c>
      <x:c r="J52" s="20" t="n">
        <x:f>F52*7.9/7.85</x:f>
        <x:v>3.877541401273886</x:v>
      </x:c>
      <x:c r="K52" s="20" t="n">
        <x:f>F52*8.0/7.85</x:f>
        <x:v>3.9266242038216563</x:v>
      </x:c>
      <x:c r="L52" s="20" t="n">
        <x:f>IF(LEFT(D52,3)="钢格栅",F52*1.05,F52*1.03)</x:f>
        <x:v>3.9685900000000003</x:v>
      </x:c>
      <x:c r="M52" s="20" t="n">
        <x:f>IF(LEFT(D52,3)="钢格栅",F52*1.07,F52*1.045)</x:f>
        <x:v>4.026385</x:v>
      </x:c>
      <x:c r="N52" s="19" t="str">
        <x:v>直梯踏棍、连接圆钢；φ16~φ25为常见工程区间</x:v>
      </x:c>
      <x:c r="O52" s="19" t="str">
        <x:v>D17-D24</x:v>
      </x:c>
      <x:c r="P52" s="19" t="str">
        <x:v>几何理论重量：πd²/4×0.00785</x:v>
      </x:c>
      <x:c r="Q52" s="19" t="str">
        <x:v>φ25圆钢每米多重？能不能做钢爬梯踏步？</x:v>
      </x:c>
      <x:c r="R52" s="19" t="str">
        <x:v>固定式钢直梯→踏棍→圆钢→φ25</x:v>
      </x:c>
      <x:c r="S52" s="19" t="str">
        <x:v>是否适合作踏棍应结合图纸、跨度和荷载校核；不是15J401强制指定规格。</x:v>
      </x:c>
      <x:c r="T52" s="19" t="str">
        <x:v>https://www.chinabuilding.com.cn/book-2217.html</x:v>
      </x:c>
    </x:row>
    <x:row r="53">
      <x:c r="A53" s="19" t="str">
        <x:v>XF-MAT-052</x:v>
      </x:c>
      <x:c r="B53" s="19" t="str">
        <x:v>固定式钢直梯</x:v>
      </x:c>
      <x:c r="C53" s="19" t="str">
        <x:v>踏棍/连接圆钢</x:v>
      </x:c>
      <x:c r="D53" s="19" t="str">
        <x:v>圆钢</x:v>
      </x:c>
      <x:c r="E53" s="19" t="str">
        <x:v>φ28</x:v>
      </x:c>
      <x:c r="F53" s="20" t="n">
        <x:v>4.834</x:v>
      </x:c>
      <x:c r="G53" s="19" t="str">
        <x:v>kg/m</x:v>
      </x:c>
      <x:c r="H53" s="20" t="n">
        <x:f>IF(G53="kg/m",F53*6,"")</x:f>
        <x:v>29.003999999999998</x:v>
      </x:c>
      <x:c r="I53" s="20" t="n">
        <x:f>IF(OR(G53="kg/m",G53="kg/m²"),1000/F53,"")</x:f>
        <x:v>206.8680182043856</x:v>
      </x:c>
      <x:c r="J53" s="20" t="n">
        <x:f>F53*7.9/7.85</x:f>
        <x:v>4.864789808917198</x:v>
      </x:c>
      <x:c r="K53" s="20" t="n">
        <x:f>F53*8.0/7.85</x:f>
        <x:v>4.9263694267515925</x:v>
      </x:c>
      <x:c r="L53" s="20" t="n">
        <x:f>IF(LEFT(D53,3)="钢格栅",F53*1.05,F53*1.03)</x:f>
        <x:v>4.979019999999999</x:v>
      </x:c>
      <x:c r="M53" s="20" t="n">
        <x:f>IF(LEFT(D53,3)="钢格栅",F53*1.07,F53*1.045)</x:f>
        <x:v>5.05153</x:v>
      </x:c>
      <x:c r="N53" s="19" t="str">
        <x:v>直梯踏棍、连接圆钢；φ16~φ25为常见工程区间</x:v>
      </x:c>
      <x:c r="O53" s="19" t="str">
        <x:v>D17-D24</x:v>
      </x:c>
      <x:c r="P53" s="19" t="str">
        <x:v>几何理论重量：πd²/4×0.00785</x:v>
      </x:c>
      <x:c r="Q53" s="19" t="str">
        <x:v>φ28圆钢每米多重？能不能做钢爬梯踏步？</x:v>
      </x:c>
      <x:c r="R53" s="19" t="str">
        <x:v>固定式钢直梯→踏棍→圆钢→φ28</x:v>
      </x:c>
      <x:c r="S53" s="19" t="str">
        <x:v>是否适合作踏棍应结合图纸、跨度和荷载校核；不是15J401强制指定规格。</x:v>
      </x:c>
      <x:c r="T53" s="19" t="str">
        <x:v>https://www.chinabuilding.com.cn/book-2217.html</x:v>
      </x:c>
    </x:row>
    <x:row r="54">
      <x:c r="A54" s="19" t="str">
        <x:v>XF-MAT-053</x:v>
      </x:c>
      <x:c r="B54" s="19" t="str">
        <x:v>固定式钢直梯</x:v>
      </x:c>
      <x:c r="C54" s="19" t="str">
        <x:v>踏棍/连接圆钢</x:v>
      </x:c>
      <x:c r="D54" s="19" t="str">
        <x:v>圆钢</x:v>
      </x:c>
      <x:c r="E54" s="19" t="str">
        <x:v>φ30</x:v>
      </x:c>
      <x:c r="F54" s="20" t="n">
        <x:v>5.549</x:v>
      </x:c>
      <x:c r="G54" s="19" t="str">
        <x:v>kg/m</x:v>
      </x:c>
      <x:c r="H54" s="20" t="n">
        <x:f>IF(G54="kg/m",F54*6,"")</x:f>
        <x:v>33.294000000000004</x:v>
      </x:c>
      <x:c r="I54" s="20" t="n">
        <x:f>IF(OR(G54="kg/m",G54="kg/m²"),1000/F54,"")</x:f>
        <x:v>180.21265092809514</x:v>
      </x:c>
      <x:c r="J54" s="20" t="n">
        <x:f>F54*7.9/7.85</x:f>
        <x:v>5.584343949044587</x:v>
      </x:c>
      <x:c r="K54" s="20" t="n">
        <x:f>F54*8.0/7.85</x:f>
        <x:v>5.655031847133759</x:v>
      </x:c>
      <x:c r="L54" s="20" t="n">
        <x:f>IF(LEFT(D54,3)="钢格栅",F54*1.05,F54*1.03)</x:f>
        <x:v>5.715470000000001</x:v>
      </x:c>
      <x:c r="M54" s="20" t="n">
        <x:f>IF(LEFT(D54,3)="钢格栅",F54*1.07,F54*1.045)</x:f>
        <x:v>5.798705</x:v>
      </x:c>
      <x:c r="N54" s="19" t="str">
        <x:v>直梯踏棍、连接圆钢；φ16~φ25为常见工程区间</x:v>
      </x:c>
      <x:c r="O54" s="19" t="str">
        <x:v>D17-D24</x:v>
      </x:c>
      <x:c r="P54" s="19" t="str">
        <x:v>几何理论重量：πd²/4×0.00785</x:v>
      </x:c>
      <x:c r="Q54" s="19" t="str">
        <x:v>φ30圆钢每米多重？能不能做钢爬梯踏步？</x:v>
      </x:c>
      <x:c r="R54" s="19" t="str">
        <x:v>固定式钢直梯→踏棍→圆钢→φ30</x:v>
      </x:c>
      <x:c r="S54" s="19" t="str">
        <x:v>是否适合作踏棍应结合图纸、跨度和荷载校核；不是15J401强制指定规格。</x:v>
      </x:c>
      <x:c r="T54" s="19" t="str">
        <x:v>https://www.chinabuilding.com.cn/book-2217.html</x:v>
      </x:c>
    </x:row>
    <x:row r="55">
      <x:c r="A55" s="19" t="str">
        <x:v>XF-MAT-054</x:v>
      </x:c>
      <x:c r="B55" s="19" t="str">
        <x:v>固定式钢直梯</x:v>
      </x:c>
      <x:c r="C55" s="19" t="str">
        <x:v>踏棍/连接圆钢</x:v>
      </x:c>
      <x:c r="D55" s="19" t="str">
        <x:v>圆钢</x:v>
      </x:c>
      <x:c r="E55" s="19" t="str">
        <x:v>φ32</x:v>
      </x:c>
      <x:c r="F55" s="20" t="n">
        <x:v>6.313</x:v>
      </x:c>
      <x:c r="G55" s="19" t="str">
        <x:v>kg/m</x:v>
      </x:c>
      <x:c r="H55" s="20" t="n">
        <x:f>IF(G55="kg/m",F55*6,"")</x:f>
        <x:v>37.878</x:v>
      </x:c>
      <x:c r="I55" s="20" t="n">
        <x:f>IF(OR(G55="kg/m",G55="kg/m²"),1000/F55,"")</x:f>
        <x:v>158.4032947885316</x:v>
      </x:c>
      <x:c r="J55" s="20" t="n">
        <x:f>F55*7.9/7.85</x:f>
        <x:v>6.353210191082803</x:v>
      </x:c>
      <x:c r="K55" s="20" t="n">
        <x:f>F55*8.0/7.85</x:f>
        <x:v>6.433630573248408</x:v>
      </x:c>
      <x:c r="L55" s="20" t="n">
        <x:f>IF(LEFT(D55,3)="钢格栅",F55*1.05,F55*1.03)</x:f>
        <x:v>6.50239</x:v>
      </x:c>
      <x:c r="M55" s="20" t="n">
        <x:f>IF(LEFT(D55,3)="钢格栅",F55*1.07,F55*1.045)</x:f>
        <x:v>6.597084999999999</x:v>
      </x:c>
      <x:c r="N55" s="19" t="str">
        <x:v>直梯踏棍、连接圆钢；φ16~φ25为常见工程区间</x:v>
      </x:c>
      <x:c r="O55" s="19" t="str">
        <x:v>D17-D24</x:v>
      </x:c>
      <x:c r="P55" s="19" t="str">
        <x:v>几何理论重量：πd²/4×0.00785</x:v>
      </x:c>
      <x:c r="Q55" s="19" t="str">
        <x:v>φ32圆钢每米多重？能不能做钢爬梯踏步？</x:v>
      </x:c>
      <x:c r="R55" s="19" t="str">
        <x:v>固定式钢直梯→踏棍→圆钢→φ32</x:v>
      </x:c>
      <x:c r="S55" s="19" t="str">
        <x:v>是否适合作踏棍应结合图纸、跨度和荷载校核；不是15J401强制指定规格。</x:v>
      </x:c>
      <x:c r="T55" s="19" t="str">
        <x:v>https://www.chinabuilding.com.cn/book-2217.html</x:v>
      </x:c>
    </x:row>
    <x:row r="56">
      <x:c r="A56" s="19" t="str">
        <x:v>XF-MAT-055</x:v>
      </x:c>
      <x:c r="B56" s="19" t="str">
        <x:v>固定式钢直梯</x:v>
      </x:c>
      <x:c r="C56" s="19" t="str">
        <x:v>踏棍/连接圆钢</x:v>
      </x:c>
      <x:c r="D56" s="19" t="str">
        <x:v>圆钢</x:v>
      </x:c>
      <x:c r="E56" s="19" t="str">
        <x:v>φ35</x:v>
      </x:c>
      <x:c r="F56" s="20" t="n">
        <x:v>7.553</x:v>
      </x:c>
      <x:c r="G56" s="19" t="str">
        <x:v>kg/m</x:v>
      </x:c>
      <x:c r="H56" s="20" t="n">
        <x:f>IF(G56="kg/m",F56*6,"")</x:f>
        <x:v>45.318</x:v>
      </x:c>
      <x:c r="I56" s="20" t="n">
        <x:f>IF(OR(G56="kg/m",G56="kg/m²"),1000/F56,"")</x:f>
        <x:v>132.39772275916854</x:v>
      </x:c>
      <x:c r="J56" s="20" t="n">
        <x:f>F56*7.9/7.85</x:f>
        <x:v>7.601108280254778</x:v>
      </x:c>
      <x:c r="K56" s="20" t="n">
        <x:f>F56*8.0/7.85</x:f>
        <x:v>7.697324840764331</x:v>
      </x:c>
      <x:c r="L56" s="20" t="n">
        <x:f>IF(LEFT(D56,3)="钢格栅",F56*1.05,F56*1.03)</x:f>
        <x:v>7.77959</x:v>
      </x:c>
      <x:c r="M56" s="20" t="n">
        <x:f>IF(LEFT(D56,3)="钢格栅",F56*1.07,F56*1.045)</x:f>
        <x:v>7.892885</x:v>
      </x:c>
      <x:c r="N56" s="19" t="str">
        <x:v>直梯踏棍、连接圆钢；φ16~φ25为常见工程区间</x:v>
      </x:c>
      <x:c r="O56" s="19" t="str">
        <x:v>D17-D24</x:v>
      </x:c>
      <x:c r="P56" s="19" t="str">
        <x:v>几何理论重量：πd²/4×0.00785</x:v>
      </x:c>
      <x:c r="Q56" s="19" t="str">
        <x:v>φ35圆钢每米多重？能不能做钢爬梯踏步？</x:v>
      </x:c>
      <x:c r="R56" s="19" t="str">
        <x:v>固定式钢直梯→踏棍→圆钢→φ35</x:v>
      </x:c>
      <x:c r="S56" s="19" t="str">
        <x:v>是否适合作踏棍应结合图纸、跨度和荷载校核；不是15J401强制指定规格。</x:v>
      </x:c>
      <x:c r="T56" s="19" t="str">
        <x:v>https://www.chinabuilding.com.cn/book-2217.html</x:v>
      </x:c>
    </x:row>
    <x:row r="57">
      <x:c r="A57" s="19" t="str">
        <x:v>XF-MAT-056</x:v>
      </x:c>
      <x:c r="B57" s="19" t="str">
        <x:v>钢梯/平台钢护栏</x:v>
      </x:c>
      <x:c r="C57" s="19" t="str">
        <x:v>中间横杆/竖杆</x:v>
      </x:c>
      <x:c r="D57" s="19" t="str">
        <x:v>圆钢管</x:v>
      </x:c>
      <x:c r="E57" s="19" t="str">
        <x:v>φ20×1.5</x:v>
      </x:c>
      <x:c r="F57" s="20" t="n">
        <x:v>0.684</x:v>
      </x:c>
      <x:c r="G57" s="19" t="str">
        <x:v>kg/m</x:v>
      </x:c>
      <x:c r="H57" s="20" t="n">
        <x:f>IF(G57="kg/m",F57*6,"")</x:f>
        <x:v>4.104</x:v>
      </x:c>
      <x:c r="I57" s="20" t="n">
        <x:f>IF(OR(G57="kg/m",G57="kg/m²"),1000/F57,"")</x:f>
        <x:v>1461.9883040935672</x:v>
      </x:c>
      <x:c r="J57" s="20" t="n">
        <x:f>F57*7.9/7.85</x:f>
        <x:v>0.6883566878980893</x:v>
      </x:c>
      <x:c r="K57" s="20" t="n">
        <x:f>F57*8.0/7.85</x:f>
        <x:v>0.6970700636942676</x:v>
      </x:c>
      <x:c r="L57" s="20" t="n">
        <x:f>IF(LEFT(D57,3)="钢格栅",F57*1.05,F57*1.03)</x:f>
        <x:v>0.70452</x:v>
      </x:c>
      <x:c r="M57" s="20" t="n">
        <x:f>IF(LEFT(D57,3)="钢格栅",F57*1.07,F57*1.045)</x:f>
        <x:v>0.71478</x:v>
      </x:c>
      <x:c r="N57" s="19" t="str">
        <x:v>护栏中间横杆、竖杆、小型扶手</x:v>
      </x:c>
      <x:c r="O57" s="19" t="str">
        <x:v>B5-B33</x:v>
      </x:c>
      <x:c r="P57" s="19" t="str">
        <x:v>几何理论重量：0.02466×t×(D-t)</x:v>
      </x:c>
      <x:c r="Q57" s="19" t="str">
        <x:v>φ20×1.5圆管每米多重？钢梯扶手能用吗？</x:v>
      </x:c>
      <x:c r="R57" s="19" t="str">
        <x:v>钢梯/平台钢护栏→中间横杆/竖杆→圆钢管→φ20×1.5</x:v>
      </x:c>
      <x:c r="S57" s="19" t="str">
        <x:v>未计制造圆度、壁厚偏差；实际供货重量以钢厂/实称为准。</x:v>
      </x:c>
      <x:c r="T57" s="19" t="str">
        <x:v>https://www.chinabuilding.com.cn/book-2217.html</x:v>
      </x:c>
    </x:row>
    <x:row r="58">
      <x:c r="A58" s="19" t="str">
        <x:v>XF-MAT-057</x:v>
      </x:c>
      <x:c r="B58" s="19" t="str">
        <x:v>钢梯/平台钢护栏</x:v>
      </x:c>
      <x:c r="C58" s="19" t="str">
        <x:v>中间横杆/竖杆</x:v>
      </x:c>
      <x:c r="D58" s="19" t="str">
        <x:v>圆钢管</x:v>
      </x:c>
      <x:c r="E58" s="19" t="str">
        <x:v>φ20×2</x:v>
      </x:c>
      <x:c r="F58" s="20" t="n">
        <x:v>0.888</x:v>
      </x:c>
      <x:c r="G58" s="19" t="str">
        <x:v>kg/m</x:v>
      </x:c>
      <x:c r="H58" s="20" t="n">
        <x:f>IF(G58="kg/m",F58*6,"")</x:f>
        <x:v>5.328</x:v>
      </x:c>
      <x:c r="I58" s="20" t="n">
        <x:f>IF(OR(G58="kg/m",G58="kg/m²"),1000/F58,"")</x:f>
        <x:v>1126.126126126126</x:v>
      </x:c>
      <x:c r="J58" s="20" t="n">
        <x:f>F58*7.9/7.85</x:f>
        <x:v>0.8936560509554141</x:v>
      </x:c>
      <x:c r="K58" s="20" t="n">
        <x:f>F58*8.0/7.85</x:f>
        <x:v>0.9049681528662421</x:v>
      </x:c>
      <x:c r="L58" s="20" t="n">
        <x:f>IF(LEFT(D58,3)="钢格栅",F58*1.05,F58*1.03)</x:f>
        <x:v>0.91464</x:v>
      </x:c>
      <x:c r="M58" s="20" t="n">
        <x:f>IF(LEFT(D58,3)="钢格栅",F58*1.07,F58*1.045)</x:f>
        <x:v>0.9279599999999999</x:v>
      </x:c>
      <x:c r="N58" s="19" t="str">
        <x:v>护栏中间横杆、竖杆、小型扶手</x:v>
      </x:c>
      <x:c r="O58" s="19" t="str">
        <x:v>B5-B33</x:v>
      </x:c>
      <x:c r="P58" s="19" t="str">
        <x:v>几何理论重量：0.02466×t×(D-t)</x:v>
      </x:c>
      <x:c r="Q58" s="19" t="str">
        <x:v>φ20×2圆管每米多重？钢梯扶手能用吗？</x:v>
      </x:c>
      <x:c r="R58" s="19" t="str">
        <x:v>钢梯/平台钢护栏→中间横杆/竖杆→圆钢管→φ20×2</x:v>
      </x:c>
      <x:c r="S58" s="19" t="str">
        <x:v>未计制造圆度、壁厚偏差；实际供货重量以钢厂/实称为准。</x:v>
      </x:c>
      <x:c r="T58" s="19" t="str">
        <x:v>https://www.chinabuilding.com.cn/book-2217.html</x:v>
      </x:c>
    </x:row>
    <x:row r="59">
      <x:c r="A59" s="19" t="str">
        <x:v>XF-MAT-058</x:v>
      </x:c>
      <x:c r="B59" s="19" t="str">
        <x:v>钢梯/平台钢护栏</x:v>
      </x:c>
      <x:c r="C59" s="19" t="str">
        <x:v>中间横杆/竖杆</x:v>
      </x:c>
      <x:c r="D59" s="19" t="str">
        <x:v>圆钢管</x:v>
      </x:c>
      <x:c r="E59" s="19" t="str">
        <x:v>φ22×1</x:v>
      </x:c>
      <x:c r="F59" s="20" t="n">
        <x:v>0.518</x:v>
      </x:c>
      <x:c r="G59" s="19" t="str">
        <x:v>kg/m</x:v>
      </x:c>
      <x:c r="H59" s="20" t="n">
        <x:f>IF(G59="kg/m",F59*6,"")</x:f>
        <x:v>3.108</x:v>
      </x:c>
      <x:c r="I59" s="20" t="n">
        <x:f>IF(OR(G59="kg/m",G59="kg/m²"),1000/F59,"")</x:f>
        <x:v>1930.5019305019305</x:v>
      </x:c>
      <x:c r="J59" s="20" t="n">
        <x:f>F59*7.9/7.85</x:f>
        <x:v>0.5212993630573248</x:v>
      </x:c>
      <x:c r="K59" s="20" t="n">
        <x:f>F59*8.0/7.85</x:f>
        <x:v>0.5278980891719746</x:v>
      </x:c>
      <x:c r="L59" s="20" t="n">
        <x:f>IF(LEFT(D59,3)="钢格栅",F59*1.05,F59*1.03)</x:f>
        <x:v>0.53354</x:v>
      </x:c>
      <x:c r="M59" s="20" t="n">
        <x:f>IF(LEFT(D59,3)="钢格栅",F59*1.07,F59*1.045)</x:f>
        <x:v>0.54131</x:v>
      </x:c>
      <x:c r="N59" s="19" t="str">
        <x:v>护栏中间横杆、竖杆、小型扶手</x:v>
      </x:c>
      <x:c r="O59" s="19" t="str">
        <x:v>B5-B33</x:v>
      </x:c>
      <x:c r="P59" s="19" t="str">
        <x:v>几何理论重量：0.02466×t×(D-t)</x:v>
      </x:c>
      <x:c r="Q59" s="19" t="str">
        <x:v>φ22×1圆管每米多重？钢梯扶手能用吗？</x:v>
      </x:c>
      <x:c r="R59" s="19" t="str">
        <x:v>钢梯/平台钢护栏→中间横杆/竖杆→圆钢管→φ22×1</x:v>
      </x:c>
      <x:c r="S59" s="19" t="str">
        <x:v>未计制造圆度、壁厚偏差；实际供货重量以钢厂/实称为准。</x:v>
      </x:c>
      <x:c r="T59" s="19" t="str">
        <x:v>https://www.chinabuilding.com.cn/book-2217.html</x:v>
      </x:c>
    </x:row>
    <x:row r="60">
      <x:c r="A60" s="19" t="str">
        <x:v>XF-MAT-059</x:v>
      </x:c>
      <x:c r="B60" s="19" t="str">
        <x:v>钢梯/平台钢护栏</x:v>
      </x:c>
      <x:c r="C60" s="19" t="str">
        <x:v>中间横杆/竖杆</x:v>
      </x:c>
      <x:c r="D60" s="19" t="str">
        <x:v>圆钢管</x:v>
      </x:c>
      <x:c r="E60" s="19" t="str">
        <x:v>φ22×1.1</x:v>
      </x:c>
      <x:c r="F60" s="20" t="n">
        <x:v>0.567</x:v>
      </x:c>
      <x:c r="G60" s="19" t="str">
        <x:v>kg/m</x:v>
      </x:c>
      <x:c r="H60" s="20" t="n">
        <x:f>IF(G60="kg/m",F60*6,"")</x:f>
        <x:v>3.4019999999999997</x:v>
      </x:c>
      <x:c r="I60" s="20" t="n">
        <x:f>IF(OR(G60="kg/m",G60="kg/m²"),1000/F60,"")</x:f>
        <x:v>1763.6684303350971</x:v>
      </x:c>
      <x:c r="J60" s="20" t="n">
        <x:f>F60*7.9/7.85</x:f>
        <x:v>0.5706114649681528</x:v>
      </x:c>
      <x:c r="K60" s="20" t="n">
        <x:f>F60*8.0/7.85</x:f>
        <x:v>0.5778343949044585</x:v>
      </x:c>
      <x:c r="L60" s="20" t="n">
        <x:f>IF(LEFT(D60,3)="钢格栅",F60*1.05,F60*1.03)</x:f>
        <x:v>0.5840099999999999</x:v>
      </x:c>
      <x:c r="M60" s="20" t="n">
        <x:f>IF(LEFT(D60,3)="钢格栅",F60*1.07,F60*1.045)</x:f>
        <x:v>0.5925149999999999</x:v>
      </x:c>
      <x:c r="N60" s="19" t="str">
        <x:v>护栏中间横杆、竖杆、小型扶手</x:v>
      </x:c>
      <x:c r="O60" s="19" t="str">
        <x:v>B5-B33</x:v>
      </x:c>
      <x:c r="P60" s="19" t="str">
        <x:v>几何理论重量：0.02466×t×(D-t)</x:v>
      </x:c>
      <x:c r="Q60" s="19" t="str">
        <x:v>φ22×1.1圆管每米多重？钢梯扶手能用吗？</x:v>
      </x:c>
      <x:c r="R60" s="19" t="str">
        <x:v>钢梯/平台钢护栏→中间横杆/竖杆→圆钢管→φ22×1.1</x:v>
      </x:c>
      <x:c r="S60" s="19" t="str">
        <x:v>未计制造圆度、壁厚偏差；实际供货重量以钢厂/实称为准。</x:v>
      </x:c>
      <x:c r="T60" s="19" t="str">
        <x:v>https://www.chinabuilding.com.cn/book-2217.html</x:v>
      </x:c>
    </x:row>
    <x:row r="61">
      <x:c r="A61" s="19" t="str">
        <x:v>XF-MAT-060</x:v>
      </x:c>
      <x:c r="B61" s="19" t="str">
        <x:v>钢梯/平台钢护栏</x:v>
      </x:c>
      <x:c r="C61" s="19" t="str">
        <x:v>中间横杆/竖杆</x:v>
      </x:c>
      <x:c r="D61" s="19" t="str">
        <x:v>圆钢管</x:v>
      </x:c>
      <x:c r="E61" s="19" t="str">
        <x:v>φ22×1.5</x:v>
      </x:c>
      <x:c r="F61" s="20" t="n">
        <x:v>0.758</x:v>
      </x:c>
      <x:c r="G61" s="19" t="str">
        <x:v>kg/m</x:v>
      </x:c>
      <x:c r="H61" s="20" t="n">
        <x:f>IF(G61="kg/m",F61*6,"")</x:f>
        <x:v>4.548</x:v>
      </x:c>
      <x:c r="I61" s="20" t="n">
        <x:f>IF(OR(G61="kg/m",G61="kg/m²"),1000/F61,"")</x:f>
        <x:v>1319.2612137203166</x:v>
      </x:c>
      <x:c r="J61" s="20" t="n">
        <x:f>F61*7.9/7.85</x:f>
        <x:v>0.762828025477707</x:v>
      </x:c>
      <x:c r="K61" s="20" t="n">
        <x:f>F61*8.0/7.85</x:f>
        <x:v>0.7724840764331211</x:v>
      </x:c>
      <x:c r="L61" s="20" t="n">
        <x:f>IF(LEFT(D61,3)="钢格栅",F61*1.05,F61*1.03)</x:f>
        <x:v>0.78074</x:v>
      </x:c>
      <x:c r="M61" s="20" t="n">
        <x:f>IF(LEFT(D61,3)="钢格栅",F61*1.07,F61*1.045)</x:f>
        <x:v>0.79211</x:v>
      </x:c>
      <x:c r="N61" s="19" t="str">
        <x:v>护栏中间横杆、竖杆、小型扶手</x:v>
      </x:c>
      <x:c r="O61" s="19" t="str">
        <x:v>B5-B33</x:v>
      </x:c>
      <x:c r="P61" s="19" t="str">
        <x:v>几何理论重量：0.02466×t×(D-t)</x:v>
      </x:c>
      <x:c r="Q61" s="19" t="str">
        <x:v>φ22×1.5圆管每米多重？钢梯扶手能用吗？</x:v>
      </x:c>
      <x:c r="R61" s="19" t="str">
        <x:v>钢梯/平台钢护栏→中间横杆/竖杆→圆钢管→φ22×1.5</x:v>
      </x:c>
      <x:c r="S61" s="19" t="str">
        <x:v>未计制造圆度、壁厚偏差；实际供货重量以钢厂/实称为准。</x:v>
      </x:c>
      <x:c r="T61" s="19" t="str">
        <x:v>https://www.chinabuilding.com.cn/book-2217.html</x:v>
      </x:c>
    </x:row>
    <x:row r="62">
      <x:c r="A62" s="19" t="str">
        <x:v>XF-MAT-061</x:v>
      </x:c>
      <x:c r="B62" s="19" t="str">
        <x:v>钢梯/平台钢护栏</x:v>
      </x:c>
      <x:c r="C62" s="19" t="str">
        <x:v>中间横杆/竖杆</x:v>
      </x:c>
      <x:c r="D62" s="19" t="str">
        <x:v>圆钢管</x:v>
      </x:c>
      <x:c r="E62" s="19" t="str">
        <x:v>φ25×1.5</x:v>
      </x:c>
      <x:c r="F62" s="20" t="n">
        <x:v>0.869</x:v>
      </x:c>
      <x:c r="G62" s="19" t="str">
        <x:v>kg/m</x:v>
      </x:c>
      <x:c r="H62" s="20" t="n">
        <x:f>IF(G62="kg/m",F62*6,"")</x:f>
        <x:v>5.214</x:v>
      </x:c>
      <x:c r="I62" s="20" t="n">
        <x:f>IF(OR(G62="kg/m",G62="kg/m²"),1000/F62,"")</x:f>
        <x:v>1150.7479861910242</x:v>
      </x:c>
      <x:c r="J62" s="20" t="n">
        <x:f>F62*7.9/7.85</x:f>
        <x:v>0.8745350318471338</x:v>
      </x:c>
      <x:c r="K62" s="20" t="n">
        <x:f>F62*8.0/7.85</x:f>
        <x:v>0.8856050955414013</x:v>
      </x:c>
      <x:c r="L62" s="20" t="n">
        <x:f>IF(LEFT(D62,3)="钢格栅",F62*1.05,F62*1.03)</x:f>
        <x:v>0.89507</x:v>
      </x:c>
      <x:c r="M62" s="20" t="n">
        <x:f>IF(LEFT(D62,3)="钢格栅",F62*1.07,F62*1.045)</x:f>
        <x:v>0.9081049999999999</x:v>
      </x:c>
      <x:c r="N62" s="19" t="str">
        <x:v>护栏中间横杆、竖杆、小型扶手</x:v>
      </x:c>
      <x:c r="O62" s="19" t="str">
        <x:v>B5-B33</x:v>
      </x:c>
      <x:c r="P62" s="19" t="str">
        <x:v>几何理论重量：0.02466×t×(D-t)</x:v>
      </x:c>
      <x:c r="Q62" s="19" t="str">
        <x:v>φ25×1.5圆管每米多重？钢梯扶手能用吗？</x:v>
      </x:c>
      <x:c r="R62" s="19" t="str">
        <x:v>钢梯/平台钢护栏→中间横杆/竖杆→圆钢管→φ25×1.5</x:v>
      </x:c>
      <x:c r="S62" s="19" t="str">
        <x:v>未计制造圆度、壁厚偏差；实际供货重量以钢厂/实称为准。</x:v>
      </x:c>
      <x:c r="T62" s="19" t="str">
        <x:v>https://www.chinabuilding.com.cn/book-2217.html</x:v>
      </x:c>
    </x:row>
    <x:row r="63">
      <x:c r="A63" s="19" t="str">
        <x:v>XF-MAT-062</x:v>
      </x:c>
      <x:c r="B63" s="19" t="str">
        <x:v>钢梯/平台钢护栏</x:v>
      </x:c>
      <x:c r="C63" s="19" t="str">
        <x:v>中间横杆/竖杆</x:v>
      </x:c>
      <x:c r="D63" s="19" t="str">
        <x:v>圆钢管</x:v>
      </x:c>
      <x:c r="E63" s="19" t="str">
        <x:v>φ25×2</x:v>
      </x:c>
      <x:c r="F63" s="20" t="n">
        <x:v>1.134</x:v>
      </x:c>
      <x:c r="G63" s="19" t="str">
        <x:v>kg/m</x:v>
      </x:c>
      <x:c r="H63" s="20" t="n">
        <x:f>IF(G63="kg/m",F63*6,"")</x:f>
        <x:v>6.803999999999999</x:v>
      </x:c>
      <x:c r="I63" s="20" t="n">
        <x:f>IF(OR(G63="kg/m",G63="kg/m²"),1000/F63,"")</x:f>
        <x:v>881.8342151675486</x:v>
      </x:c>
      <x:c r="J63" s="20" t="n">
        <x:f>F63*7.9/7.85</x:f>
        <x:v>1.1412229299363057</x:v>
      </x:c>
      <x:c r="K63" s="20" t="n">
        <x:f>F63*8.0/7.85</x:f>
        <x:v>1.155668789808917</x:v>
      </x:c>
      <x:c r="L63" s="20" t="n">
        <x:f>IF(LEFT(D63,3)="钢格栅",F63*1.05,F63*1.03)</x:f>
        <x:v>1.1680199999999998</x:v>
      </x:c>
      <x:c r="M63" s="20" t="n">
        <x:f>IF(LEFT(D63,3)="钢格栅",F63*1.07,F63*1.045)</x:f>
        <x:v>1.1850299999999998</x:v>
      </x:c>
      <x:c r="N63" s="19" t="str">
        <x:v>护栏中间横杆、竖杆、小型扶手</x:v>
      </x:c>
      <x:c r="O63" s="19" t="str">
        <x:v>B5-B33</x:v>
      </x:c>
      <x:c r="P63" s="19" t="str">
        <x:v>几何理论重量：0.02466×t×(D-t)</x:v>
      </x:c>
      <x:c r="Q63" s="19" t="str">
        <x:v>φ25×2圆管每米多重？钢梯扶手能用吗？</x:v>
      </x:c>
      <x:c r="R63" s="19" t="str">
        <x:v>钢梯/平台钢护栏→中间横杆/竖杆→圆钢管→φ25×2</x:v>
      </x:c>
      <x:c r="S63" s="19" t="str">
        <x:v>未计制造圆度、壁厚偏差；实际供货重量以钢厂/实称为准。</x:v>
      </x:c>
      <x:c r="T63" s="19" t="str">
        <x:v>https://www.chinabuilding.com.cn/book-2217.html</x:v>
      </x:c>
    </x:row>
    <x:row r="64">
      <x:c r="A64" s="19" t="str">
        <x:v>XF-MAT-063</x:v>
      </x:c>
      <x:c r="B64" s="19" t="str">
        <x:v>钢梯/平台钢护栏</x:v>
      </x:c>
      <x:c r="C64" s="19" t="str">
        <x:v>中间横杆/竖杆</x:v>
      </x:c>
      <x:c r="D64" s="19" t="str">
        <x:v>圆钢管</x:v>
      </x:c>
      <x:c r="E64" s="19" t="str">
        <x:v>φ25×2.5</x:v>
      </x:c>
      <x:c r="F64" s="20" t="n">
        <x:v>1.387</x:v>
      </x:c>
      <x:c r="G64" s="19" t="str">
        <x:v>kg/m</x:v>
      </x:c>
      <x:c r="H64" s="20" t="n">
        <x:f>IF(G64="kg/m",F64*6,"")</x:f>
        <x:v>8.322</x:v>
      </x:c>
      <x:c r="I64" s="20" t="n">
        <x:f>IF(OR(G64="kg/m",G64="kg/m²"),1000/F64,"")</x:f>
        <x:v>720.9805335255948</x:v>
      </x:c>
      <x:c r="J64" s="20" t="n">
        <x:f>F64*7.9/7.85</x:f>
        <x:v>1.3958343949044587</x:v>
      </x:c>
      <x:c r="K64" s="20" t="n">
        <x:f>F64*8.0/7.85</x:f>
        <x:v>1.4135031847133759</x:v>
      </x:c>
      <x:c r="L64" s="20" t="n">
        <x:f>IF(LEFT(D64,3)="钢格栅",F64*1.05,F64*1.03)</x:f>
        <x:v>1.4286100000000002</x:v>
      </x:c>
      <x:c r="M64" s="20" t="n">
        <x:f>IF(LEFT(D64,3)="钢格栅",F64*1.07,F64*1.045)</x:f>
        <x:v>1.449415</x:v>
      </x:c>
      <x:c r="N64" s="19" t="str">
        <x:v>护栏中间横杆、竖杆、小型扶手</x:v>
      </x:c>
      <x:c r="O64" s="19" t="str">
        <x:v>B5-B33</x:v>
      </x:c>
      <x:c r="P64" s="19" t="str">
        <x:v>几何理论重量：0.02466×t×(D-t)</x:v>
      </x:c>
      <x:c r="Q64" s="19" t="str">
        <x:v>φ25×2.5圆管每米多重？钢梯扶手能用吗？</x:v>
      </x:c>
      <x:c r="R64" s="19" t="str">
        <x:v>钢梯/平台钢护栏→中间横杆/竖杆→圆钢管→φ25×2.5</x:v>
      </x:c>
      <x:c r="S64" s="19" t="str">
        <x:v>未计制造圆度、壁厚偏差；实际供货重量以钢厂/实称为准。</x:v>
      </x:c>
      <x:c r="T64" s="19" t="str">
        <x:v>https://www.chinabuilding.com.cn/book-2217.html</x:v>
      </x:c>
    </x:row>
    <x:row r="65">
      <x:c r="A65" s="19" t="str">
        <x:v>XF-MAT-064</x:v>
      </x:c>
      <x:c r="B65" s="19" t="str">
        <x:v>钢梯/平台钢护栏</x:v>
      </x:c>
      <x:c r="C65" s="19" t="str">
        <x:v>中间横杆/竖杆</x:v>
      </x:c>
      <x:c r="D65" s="19" t="str">
        <x:v>圆钢管</x:v>
      </x:c>
      <x:c r="E65" s="19" t="str">
        <x:v>φ30×2</x:v>
      </x:c>
      <x:c r="F65" s="20" t="n">
        <x:v>1.381</x:v>
      </x:c>
      <x:c r="G65" s="19" t="str">
        <x:v>kg/m</x:v>
      </x:c>
      <x:c r="H65" s="20" t="n">
        <x:f>IF(G65="kg/m",F65*6,"")</x:f>
        <x:v>8.286</x:v>
      </x:c>
      <x:c r="I65" s="20" t="n">
        <x:f>IF(OR(G65="kg/m",G65="kg/m²"),1000/F65,"")</x:f>
        <x:v>724.112961622013</x:v>
      </x:c>
      <x:c r="J65" s="20" t="n">
        <x:f>F65*7.9/7.85</x:f>
        <x:v>1.3897961783439492</x:v>
      </x:c>
      <x:c r="K65" s="20" t="n">
        <x:f>F65*8.0/7.85</x:f>
        <x:v>1.4073885350318471</x:v>
      </x:c>
      <x:c r="L65" s="20" t="n">
        <x:f>IF(LEFT(D65,3)="钢格栅",F65*1.05,F65*1.03)</x:f>
        <x:v>1.42243</x:v>
      </x:c>
      <x:c r="M65" s="20" t="n">
        <x:f>IF(LEFT(D65,3)="钢格栅",F65*1.07,F65*1.045)</x:f>
        <x:v>1.443145</x:v>
      </x:c>
      <x:c r="N65" s="19" t="str">
        <x:v>护栏中间横杆、竖杆、小型扶手</x:v>
      </x:c>
      <x:c r="O65" s="19" t="str">
        <x:v>B5-B33</x:v>
      </x:c>
      <x:c r="P65" s="19" t="str">
        <x:v>几何理论重量：0.02466×t×(D-t)</x:v>
      </x:c>
      <x:c r="Q65" s="19" t="str">
        <x:v>φ30×2圆管每米多重？钢梯扶手能用吗？</x:v>
      </x:c>
      <x:c r="R65" s="19" t="str">
        <x:v>钢梯/平台钢护栏→中间横杆/竖杆→圆钢管→φ30×2</x:v>
      </x:c>
      <x:c r="S65" s="19" t="str">
        <x:v>未计制造圆度、壁厚偏差；实际供货重量以钢厂/实称为准。</x:v>
      </x:c>
      <x:c r="T65" s="19" t="str">
        <x:v>https://www.chinabuilding.com.cn/book-2217.html</x:v>
      </x:c>
    </x:row>
    <x:row r="66">
      <x:c r="A66" s="19" t="str">
        <x:v>XF-MAT-065</x:v>
      </x:c>
      <x:c r="B66" s="19" t="str">
        <x:v>钢梯/平台钢护栏</x:v>
      </x:c>
      <x:c r="C66" s="19" t="str">
        <x:v>中间横杆/竖杆</x:v>
      </x:c>
      <x:c r="D66" s="19" t="str">
        <x:v>圆钢管</x:v>
      </x:c>
      <x:c r="E66" s="19" t="str">
        <x:v>φ30×2.5</x:v>
      </x:c>
      <x:c r="F66" s="20" t="n">
        <x:v>1.695</x:v>
      </x:c>
      <x:c r="G66" s="19" t="str">
        <x:v>kg/m</x:v>
      </x:c>
      <x:c r="H66" s="20" t="n">
        <x:f>IF(G66="kg/m",F66*6,"")</x:f>
        <x:v>10.17</x:v>
      </x:c>
      <x:c r="I66" s="20" t="n">
        <x:f>IF(OR(G66="kg/m",G66="kg/m²"),1000/F66,"")</x:f>
        <x:v>589.9705014749262</x:v>
      </x:c>
      <x:c r="J66" s="20" t="n">
        <x:f>F66*7.9/7.85</x:f>
        <x:v>1.7057961783439493</x:v>
      </x:c>
      <x:c r="K66" s="20" t="n">
        <x:f>F66*8.0/7.85</x:f>
        <x:v>1.7273885350318472</x:v>
      </x:c>
      <x:c r="L66" s="20" t="n">
        <x:f>IF(LEFT(D66,3)="钢格栅",F66*1.05,F66*1.03)</x:f>
        <x:v>1.7458500000000001</x:v>
      </x:c>
      <x:c r="M66" s="20" t="n">
        <x:f>IF(LEFT(D66,3)="钢格栅",F66*1.07,F66*1.045)</x:f>
        <x:v>1.771275</x:v>
      </x:c>
      <x:c r="N66" s="19" t="str">
        <x:v>护栏中间横杆、竖杆、小型扶手</x:v>
      </x:c>
      <x:c r="O66" s="19" t="str">
        <x:v>B5-B33</x:v>
      </x:c>
      <x:c r="P66" s="19" t="str">
        <x:v>几何理论重量：0.02466×t×(D-t)</x:v>
      </x:c>
      <x:c r="Q66" s="19" t="str">
        <x:v>φ30×2.5圆管每米多重？钢梯扶手能用吗？</x:v>
      </x:c>
      <x:c r="R66" s="19" t="str">
        <x:v>钢梯/平台钢护栏→中间横杆/竖杆→圆钢管→φ30×2.5</x:v>
      </x:c>
      <x:c r="S66" s="19" t="str">
        <x:v>未计制造圆度、壁厚偏差；实际供货重量以钢厂/实称为准。</x:v>
      </x:c>
      <x:c r="T66" s="19" t="str">
        <x:v>https://www.chinabuilding.com.cn/book-2217.html</x:v>
      </x:c>
    </x:row>
    <x:row r="67">
      <x:c r="A67" s="19" t="str">
        <x:v>XF-MAT-066</x:v>
      </x:c>
      <x:c r="B67" s="19" t="str">
        <x:v>钢梯/平台钢护栏</x:v>
      </x:c>
      <x:c r="C67" s="19" t="str">
        <x:v>中间横杆/竖杆</x:v>
      </x:c>
      <x:c r="D67" s="19" t="str">
        <x:v>圆钢管</x:v>
      </x:c>
      <x:c r="E67" s="19" t="str">
        <x:v>φ30×3</x:v>
      </x:c>
      <x:c r="F67" s="20" t="n">
        <x:v>1.998</x:v>
      </x:c>
      <x:c r="G67" s="19" t="str">
        <x:v>kg/m</x:v>
      </x:c>
      <x:c r="H67" s="20" t="n">
        <x:f>IF(G67="kg/m",F67*6,"")</x:f>
        <x:v>11.988</x:v>
      </x:c>
      <x:c r="I67" s="20" t="n">
        <x:f>IF(OR(G67="kg/m",G67="kg/m²"),1000/F67,"")</x:f>
        <x:v>500.5005005005005</x:v>
      </x:c>
      <x:c r="J67" s="20" t="n">
        <x:f>F67*7.9/7.85</x:f>
        <x:v>2.0107261146496818</x:v>
      </x:c>
      <x:c r="K67" s="20" t="n">
        <x:f>F67*8.0/7.85</x:f>
        <x:v>2.036178343949045</x:v>
      </x:c>
      <x:c r="L67" s="20" t="n">
        <x:f>IF(LEFT(D67,3)="钢格栅",F67*1.05,F67*1.03)</x:f>
        <x:v>2.05794</x:v>
      </x:c>
      <x:c r="M67" s="20" t="n">
        <x:f>IF(LEFT(D67,3)="钢格栅",F67*1.07,F67*1.045)</x:f>
        <x:v>2.08791</x:v>
      </x:c>
      <x:c r="N67" s="19" t="str">
        <x:v>护栏中间横杆、竖杆、小型扶手</x:v>
      </x:c>
      <x:c r="O67" s="19" t="str">
        <x:v>B5-B33</x:v>
      </x:c>
      <x:c r="P67" s="19" t="str">
        <x:v>几何理论重量：0.02466×t×(D-t)</x:v>
      </x:c>
      <x:c r="Q67" s="19" t="str">
        <x:v>φ30×3圆管每米多重？钢梯扶手能用吗？</x:v>
      </x:c>
      <x:c r="R67" s="19" t="str">
        <x:v>钢梯/平台钢护栏→中间横杆/竖杆→圆钢管→φ30×3</x:v>
      </x:c>
      <x:c r="S67" s="19" t="str">
        <x:v>未计制造圆度、壁厚偏差；实际供货重量以钢厂/实称为准。</x:v>
      </x:c>
      <x:c r="T67" s="19" t="str">
        <x:v>https://www.chinabuilding.com.cn/book-2217.html</x:v>
      </x:c>
    </x:row>
    <x:row r="68">
      <x:c r="A68" s="19" t="str">
        <x:v>XF-MAT-067</x:v>
      </x:c>
      <x:c r="B68" s="19" t="str">
        <x:v>钢梯/平台钢护栏</x:v>
      </x:c>
      <x:c r="C68" s="19" t="str">
        <x:v>中间横杆/竖杆</x:v>
      </x:c>
      <x:c r="D68" s="19" t="str">
        <x:v>圆钢管</x:v>
      </x:c>
      <x:c r="E68" s="19" t="str">
        <x:v>φ32×1.5</x:v>
      </x:c>
      <x:c r="F68" s="20" t="n">
        <x:v>1.128</x:v>
      </x:c>
      <x:c r="G68" s="19" t="str">
        <x:v>kg/m</x:v>
      </x:c>
      <x:c r="H68" s="20" t="n">
        <x:f>IF(G68="kg/m",F68*6,"")</x:f>
        <x:v>6.767999999999999</x:v>
      </x:c>
      <x:c r="I68" s="20" t="n">
        <x:f>IF(OR(G68="kg/m",G68="kg/m²"),1000/F68,"")</x:f>
        <x:v>886.5248226950356</x:v>
      </x:c>
      <x:c r="J68" s="20" t="n">
        <x:f>F68*7.9/7.85</x:f>
        <x:v>1.1351847133757962</x:v>
      </x:c>
      <x:c r="K68" s="20" t="n">
        <x:f>F68*8.0/7.85</x:f>
        <x:v>1.1495541401273885</x:v>
      </x:c>
      <x:c r="L68" s="20" t="n">
        <x:f>IF(LEFT(D68,3)="钢格栅",F68*1.05,F68*1.03)</x:f>
        <x:v>1.16184</x:v>
      </x:c>
      <x:c r="M68" s="20" t="n">
        <x:f>IF(LEFT(D68,3)="钢格栅",F68*1.07,F68*1.045)</x:f>
        <x:v>1.1787599999999998</x:v>
      </x:c>
      <x:c r="N68" s="19" t="str">
        <x:v>护栏中间横杆、竖杆、小型扶手</x:v>
      </x:c>
      <x:c r="O68" s="19" t="str">
        <x:v>B5-B33</x:v>
      </x:c>
      <x:c r="P68" s="19" t="str">
        <x:v>几何理论重量：0.02466×t×(D-t)</x:v>
      </x:c>
      <x:c r="Q68" s="19" t="str">
        <x:v>φ32×1.5圆管每米多重？钢梯扶手能用吗？</x:v>
      </x:c>
      <x:c r="R68" s="19" t="str">
        <x:v>钢梯/平台钢护栏→中间横杆/竖杆→圆钢管→φ32×1.5</x:v>
      </x:c>
      <x:c r="S68" s="19" t="str">
        <x:v>未计制造圆度、壁厚偏差；实际供货重量以钢厂/实称为准。</x:v>
      </x:c>
      <x:c r="T68" s="19" t="str">
        <x:v>https://www.chinabuilding.com.cn/book-2217.html</x:v>
      </x:c>
    </x:row>
    <x:row r="69">
      <x:c r="A69" s="19" t="str">
        <x:v>XF-MAT-068</x:v>
      </x:c>
      <x:c r="B69" s="19" t="str">
        <x:v>钢梯/平台钢护栏</x:v>
      </x:c>
      <x:c r="C69" s="19" t="str">
        <x:v>中间横杆/竖杆</x:v>
      </x:c>
      <x:c r="D69" s="19" t="str">
        <x:v>圆钢管</x:v>
      </x:c>
      <x:c r="E69" s="19" t="str">
        <x:v>φ32×2</x:v>
      </x:c>
      <x:c r="F69" s="20" t="n">
        <x:v>1.48</x:v>
      </x:c>
      <x:c r="G69" s="19" t="str">
        <x:v>kg/m</x:v>
      </x:c>
      <x:c r="H69" s="20" t="n">
        <x:f>IF(G69="kg/m",F69*6,"")</x:f>
        <x:v>8.879999999999999</x:v>
      </x:c>
      <x:c r="I69" s="20" t="n">
        <x:f>IF(OR(G69="kg/m",G69="kg/m²"),1000/F69,"")</x:f>
        <x:v>675.6756756756757</x:v>
      </x:c>
      <x:c r="J69" s="20" t="n">
        <x:f>F69*7.9/7.85</x:f>
        <x:v>1.4894267515923567</x:v>
      </x:c>
      <x:c r="K69" s="20" t="n">
        <x:f>F69*8.0/7.85</x:f>
        <x:v>1.5082802547770702</x:v>
      </x:c>
      <x:c r="L69" s="20" t="n">
        <x:f>IF(LEFT(D69,3)="钢格栅",F69*1.05,F69*1.03)</x:f>
        <x:v>1.5244</x:v>
      </x:c>
      <x:c r="M69" s="20" t="n">
        <x:f>IF(LEFT(D69,3)="钢格栅",F69*1.07,F69*1.045)</x:f>
        <x:v>1.5466</x:v>
      </x:c>
      <x:c r="N69" s="19" t="str">
        <x:v>护栏中间横杆、竖杆、小型扶手</x:v>
      </x:c>
      <x:c r="O69" s="19" t="str">
        <x:v>B5-B33</x:v>
      </x:c>
      <x:c r="P69" s="19" t="str">
        <x:v>几何理论重量：0.02466×t×(D-t)</x:v>
      </x:c>
      <x:c r="Q69" s="19" t="str">
        <x:v>φ32×2圆管每米多重？钢梯扶手能用吗？</x:v>
      </x:c>
      <x:c r="R69" s="19" t="str">
        <x:v>钢梯/平台钢护栏→中间横杆/竖杆→圆钢管→φ32×2</x:v>
      </x:c>
      <x:c r="S69" s="19" t="str">
        <x:v>未计制造圆度、壁厚偏差；实际供货重量以钢厂/实称为准。</x:v>
      </x:c>
      <x:c r="T69" s="19" t="str">
        <x:v>https://www.chinabuilding.com.cn/book-2217.html</x:v>
      </x:c>
    </x:row>
    <x:row r="70">
      <x:c r="A70" s="19" t="str">
        <x:v>XF-MAT-069</x:v>
      </x:c>
      <x:c r="B70" s="19" t="str">
        <x:v>钢梯/平台钢护栏</x:v>
      </x:c>
      <x:c r="C70" s="19" t="str">
        <x:v>中间横杆/竖杆</x:v>
      </x:c>
      <x:c r="D70" s="19" t="str">
        <x:v>圆钢管</x:v>
      </x:c>
      <x:c r="E70" s="19" t="str">
        <x:v>φ32×2.5</x:v>
      </x:c>
      <x:c r="F70" s="20" t="n">
        <x:v>1.819</x:v>
      </x:c>
      <x:c r="G70" s="19" t="str">
        <x:v>kg/m</x:v>
      </x:c>
      <x:c r="H70" s="20" t="n">
        <x:f>IF(G70="kg/m",F70*6,"")</x:f>
        <x:v>10.914</x:v>
      </x:c>
      <x:c r="I70" s="20" t="n">
        <x:f>IF(OR(G70="kg/m",G70="kg/m²"),1000/F70,"")</x:f>
        <x:v>549.7526113249038</x:v>
      </x:c>
      <x:c r="J70" s="20" t="n">
        <x:f>F70*7.9/7.85</x:f>
        <x:v>1.8305859872611467</x:v>
      </x:c>
      <x:c r="K70" s="20" t="n">
        <x:f>F70*8.0/7.85</x:f>
        <x:v>1.8537579617834394</x:v>
      </x:c>
      <x:c r="L70" s="20" t="n">
        <x:f>IF(LEFT(D70,3)="钢格栅",F70*1.05,F70*1.03)</x:f>
        <x:v>1.87357</x:v>
      </x:c>
      <x:c r="M70" s="20" t="n">
        <x:f>IF(LEFT(D70,3)="钢格栅",F70*1.07,F70*1.045)</x:f>
        <x:v>1.9008549999999997</x:v>
      </x:c>
      <x:c r="N70" s="19" t="str">
        <x:v>护栏中间横杆、竖杆、小型扶手</x:v>
      </x:c>
      <x:c r="O70" s="19" t="str">
        <x:v>B5-B33</x:v>
      </x:c>
      <x:c r="P70" s="19" t="str">
        <x:v>几何理论重量：0.02466×t×(D-t)</x:v>
      </x:c>
      <x:c r="Q70" s="19" t="str">
        <x:v>φ32×2.5圆管每米多重？钢梯扶手能用吗？</x:v>
      </x:c>
      <x:c r="R70" s="19" t="str">
        <x:v>钢梯/平台钢护栏→中间横杆/竖杆→圆钢管→φ32×2.5</x:v>
      </x:c>
      <x:c r="S70" s="19" t="str">
        <x:v>未计制造圆度、壁厚偏差；实际供货重量以钢厂/实称为准。</x:v>
      </x:c>
      <x:c r="T70" s="19" t="str">
        <x:v>https://www.chinabuilding.com.cn/book-2217.html</x:v>
      </x:c>
    </x:row>
    <x:row r="71">
      <x:c r="A71" s="19" t="str">
        <x:v>XF-MAT-070</x:v>
      </x:c>
      <x:c r="B71" s="19" t="str">
        <x:v>钢梯/平台钢护栏</x:v>
      </x:c>
      <x:c r="C71" s="19" t="str">
        <x:v>中间横杆/竖杆</x:v>
      </x:c>
      <x:c r="D71" s="19" t="str">
        <x:v>圆钢管</x:v>
      </x:c>
      <x:c r="E71" s="19" t="str">
        <x:v>φ32×3</x:v>
      </x:c>
      <x:c r="F71" s="20" t="n">
        <x:v>2.146</x:v>
      </x:c>
      <x:c r="G71" s="19" t="str">
        <x:v>kg/m</x:v>
      </x:c>
      <x:c r="H71" s="20" t="n">
        <x:f>IF(G71="kg/m",F71*6,"")</x:f>
        <x:v>12.876</x:v>
      </x:c>
      <x:c r="I71" s="20" t="n">
        <x:f>IF(OR(G71="kg/m",G71="kg/m²"),1000/F71,"")</x:f>
        <x:v>465.98322460391427</x:v>
      </x:c>
      <x:c r="J71" s="20" t="n">
        <x:f>F71*7.9/7.85</x:f>
        <x:v>2.1596687898089173</x:v>
      </x:c>
      <x:c r="K71" s="20" t="n">
        <x:f>F71*8.0/7.85</x:f>
        <x:v>2.1870063694267516</x:v>
      </x:c>
      <x:c r="L71" s="20" t="n">
        <x:f>IF(LEFT(D71,3)="钢格栅",F71*1.05,F71*1.03)</x:f>
        <x:v>2.21038</x:v>
      </x:c>
      <x:c r="M71" s="20" t="n">
        <x:f>IF(LEFT(D71,3)="钢格栅",F71*1.07,F71*1.045)</x:f>
        <x:v>2.2425699999999997</x:v>
      </x:c>
      <x:c r="N71" s="19" t="str">
        <x:v>护栏中间横杆、竖杆、小型扶手</x:v>
      </x:c>
      <x:c r="O71" s="19" t="str">
        <x:v>B5-B33</x:v>
      </x:c>
      <x:c r="P71" s="19" t="str">
        <x:v>几何理论重量：0.02466×t×(D-t)</x:v>
      </x:c>
      <x:c r="Q71" s="19" t="str">
        <x:v>φ32×3圆管每米多重？钢梯扶手能用吗？</x:v>
      </x:c>
      <x:c r="R71" s="19" t="str">
        <x:v>钢梯/平台钢护栏→中间横杆/竖杆→圆钢管→φ32×3</x:v>
      </x:c>
      <x:c r="S71" s="19" t="str">
        <x:v>未计制造圆度、壁厚偏差；实际供货重量以钢厂/实称为准。</x:v>
      </x:c>
      <x:c r="T71" s="19" t="str">
        <x:v>https://www.chinabuilding.com.cn/book-2217.html</x:v>
      </x:c>
    </x:row>
    <x:row r="72">
      <x:c r="A72" s="19" t="str">
        <x:v>XF-MAT-071</x:v>
      </x:c>
      <x:c r="B72" s="19" t="str">
        <x:v>钢梯/平台钢护栏</x:v>
      </x:c>
      <x:c r="C72" s="19" t="str">
        <x:v>扶手/立柱</x:v>
      </x:c>
      <x:c r="D72" s="19" t="str">
        <x:v>圆钢管</x:v>
      </x:c>
      <x:c r="E72" s="19" t="str">
        <x:v>φ38×2</x:v>
      </x:c>
      <x:c r="F72" s="20" t="n">
        <x:v>1.776</x:v>
      </x:c>
      <x:c r="G72" s="19" t="str">
        <x:v>kg/m</x:v>
      </x:c>
      <x:c r="H72" s="20" t="n">
        <x:f>IF(G72="kg/m",F72*6,"")</x:f>
        <x:v>10.656</x:v>
      </x:c>
      <x:c r="I72" s="20" t="n">
        <x:f>IF(OR(G72="kg/m",G72="kg/m²"),1000/F72,"")</x:f>
        <x:v>563.063063063063</x:v>
      </x:c>
      <x:c r="J72" s="20" t="n">
        <x:f>F72*7.9/7.85</x:f>
        <x:v>1.7873121019108282</x:v>
      </x:c>
      <x:c r="K72" s="20" t="n">
        <x:f>F72*8.0/7.85</x:f>
        <x:v>1.8099363057324842</x:v>
      </x:c>
      <x:c r="L72" s="20" t="n">
        <x:f>IF(LEFT(D72,3)="钢格栅",F72*1.05,F72*1.03)</x:f>
        <x:v>1.82928</x:v>
      </x:c>
      <x:c r="M72" s="20" t="n">
        <x:f>IF(LEFT(D72,3)="钢格栅",F72*1.07,F72*1.045)</x:f>
        <x:v>1.8559199999999998</x:v>
      </x:c>
      <x:c r="N72" s="19" t="str">
        <x:v>钢斜梯及平台扶手、栏杆立柱</x:v>
      </x:c>
      <x:c r="O72" s="19" t="str">
        <x:v>B5-B30</x:v>
      </x:c>
      <x:c r="P72" s="19" t="str">
        <x:v>几何理论重量：0.02466×t×(D-t)</x:v>
      </x:c>
      <x:c r="Q72" s="19" t="str">
        <x:v>φ38×2圆管每米多重？钢梯扶手能用吗？</x:v>
      </x:c>
      <x:c r="R72" s="19" t="str">
        <x:v>钢梯/平台钢护栏→扶手/立柱→圆钢管→φ38×2</x:v>
      </x:c>
      <x:c r="S72" s="19" t="str">
        <x:v>未计制造圆度、壁厚偏差；实际供货重量以钢厂/实称为准。</x:v>
      </x:c>
      <x:c r="T72" s="19" t="str">
        <x:v>https://www.chinabuilding.com.cn/book-2217.html</x:v>
      </x:c>
    </x:row>
    <x:row r="73">
      <x:c r="A73" s="19" t="str">
        <x:v>XF-MAT-072</x:v>
      </x:c>
      <x:c r="B73" s="19" t="str">
        <x:v>钢梯/平台钢护栏</x:v>
      </x:c>
      <x:c r="C73" s="19" t="str">
        <x:v>扶手/立柱</x:v>
      </x:c>
      <x:c r="D73" s="19" t="str">
        <x:v>圆钢管</x:v>
      </x:c>
      <x:c r="E73" s="19" t="str">
        <x:v>φ38×2.5</x:v>
      </x:c>
      <x:c r="F73" s="20" t="n">
        <x:v>2.189</x:v>
      </x:c>
      <x:c r="G73" s="19" t="str">
        <x:v>kg/m</x:v>
      </x:c>
      <x:c r="H73" s="20" t="n">
        <x:f>IF(G73="kg/m",F73*6,"")</x:f>
        <x:v>13.134</x:v>
      </x:c>
      <x:c r="I73" s="20" t="n">
        <x:f>IF(OR(G73="kg/m",G73="kg/m²"),1000/F73,"")</x:f>
        <x:v>456.82960255824577</x:v>
      </x:c>
      <x:c r="J73" s="20" t="n">
        <x:f>F73*7.9/7.85</x:f>
        <x:v>2.2029426751592363</x:v>
      </x:c>
      <x:c r="K73" s="20" t="n">
        <x:f>F73*8.0/7.85</x:f>
        <x:v>2.2308280254777073</x:v>
      </x:c>
      <x:c r="L73" s="20" t="n">
        <x:f>IF(LEFT(D73,3)="钢格栅",F73*1.05,F73*1.03)</x:f>
        <x:v>2.25467</x:v>
      </x:c>
      <x:c r="M73" s="20" t="n">
        <x:f>IF(LEFT(D73,3)="钢格栅",F73*1.07,F73*1.045)</x:f>
        <x:v>2.287505</x:v>
      </x:c>
      <x:c r="N73" s="19" t="str">
        <x:v>钢斜梯及平台扶手、栏杆立柱</x:v>
      </x:c>
      <x:c r="O73" s="19" t="str">
        <x:v>B5-B30</x:v>
      </x:c>
      <x:c r="P73" s="19" t="str">
        <x:v>几何理论重量：0.02466×t×(D-t)</x:v>
      </x:c>
      <x:c r="Q73" s="19" t="str">
        <x:v>φ38×2.5圆管每米多重？钢梯扶手能用吗？</x:v>
      </x:c>
      <x:c r="R73" s="19" t="str">
        <x:v>钢梯/平台钢护栏→扶手/立柱→圆钢管→φ38×2.5</x:v>
      </x:c>
      <x:c r="S73" s="19" t="str">
        <x:v>未计制造圆度、壁厚偏差；实际供货重量以钢厂/实称为准。</x:v>
      </x:c>
      <x:c r="T73" s="19" t="str">
        <x:v>https://www.chinabuilding.com.cn/book-2217.html</x:v>
      </x:c>
    </x:row>
    <x:row r="74">
      <x:c r="A74" s="19" t="str">
        <x:v>XF-MAT-073</x:v>
      </x:c>
      <x:c r="B74" s="19" t="str">
        <x:v>钢梯/平台钢护栏</x:v>
      </x:c>
      <x:c r="C74" s="19" t="str">
        <x:v>扶手/立柱</x:v>
      </x:c>
      <x:c r="D74" s="19" t="str">
        <x:v>圆钢管</x:v>
      </x:c>
      <x:c r="E74" s="19" t="str">
        <x:v>φ38×3</x:v>
      </x:c>
      <x:c r="F74" s="20" t="n">
        <x:v>2.589</x:v>
      </x:c>
      <x:c r="G74" s="19" t="str">
        <x:v>kg/m</x:v>
      </x:c>
      <x:c r="H74" s="20" t="n">
        <x:f>IF(G74="kg/m",F74*6,"")</x:f>
        <x:v>15.533999999999999</x:v>
      </x:c>
      <x:c r="I74" s="20" t="n">
        <x:f>IF(OR(G74="kg/m",G74="kg/m²"),1000/F74,"")</x:f>
        <x:v>386.24951718810354</x:v>
      </x:c>
      <x:c r="J74" s="20" t="n">
        <x:f>F74*7.9/7.85</x:f>
        <x:v>2.6054904458598727</x:v>
      </x:c>
      <x:c r="K74" s="20" t="n">
        <x:f>F74*8.0/7.85</x:f>
        <x:v>2.638471337579618</x:v>
      </x:c>
      <x:c r="L74" s="20" t="n">
        <x:f>IF(LEFT(D74,3)="钢格栅",F74*1.05,F74*1.03)</x:f>
        <x:v>2.66667</x:v>
      </x:c>
      <x:c r="M74" s="20" t="n">
        <x:f>IF(LEFT(D74,3)="钢格栅",F74*1.07,F74*1.045)</x:f>
        <x:v>2.7055049999999996</x:v>
      </x:c>
      <x:c r="N74" s="19" t="str">
        <x:v>钢斜梯及平台扶手、栏杆立柱</x:v>
      </x:c>
      <x:c r="O74" s="19" t="str">
        <x:v>B5-B30</x:v>
      </x:c>
      <x:c r="P74" s="19" t="str">
        <x:v>几何理论重量：0.02466×t×(D-t)</x:v>
      </x:c>
      <x:c r="Q74" s="19" t="str">
        <x:v>φ38×3圆管每米多重？钢梯扶手能用吗？</x:v>
      </x:c>
      <x:c r="R74" s="19" t="str">
        <x:v>钢梯/平台钢护栏→扶手/立柱→圆钢管→φ38×3</x:v>
      </x:c>
      <x:c r="S74" s="19" t="str">
        <x:v>未计制造圆度、壁厚偏差；实际供货重量以钢厂/实称为准。</x:v>
      </x:c>
      <x:c r="T74" s="19" t="str">
        <x:v>https://www.chinabuilding.com.cn/book-2217.html</x:v>
      </x:c>
    </x:row>
    <x:row r="75">
      <x:c r="A75" s="19" t="str">
        <x:v>XF-MAT-074</x:v>
      </x:c>
      <x:c r="B75" s="19" t="str">
        <x:v>钢梯/平台钢护栏</x:v>
      </x:c>
      <x:c r="C75" s="19" t="str">
        <x:v>扶手/立柱</x:v>
      </x:c>
      <x:c r="D75" s="19" t="str">
        <x:v>圆钢管</x:v>
      </x:c>
      <x:c r="E75" s="19" t="str">
        <x:v>φ42×2</x:v>
      </x:c>
      <x:c r="F75" s="20" t="n">
        <x:v>1.973</x:v>
      </x:c>
      <x:c r="G75" s="19" t="str">
        <x:v>kg/m</x:v>
      </x:c>
      <x:c r="H75" s="20" t="n">
        <x:f>IF(G75="kg/m",F75*6,"")</x:f>
        <x:v>11.838000000000001</x:v>
      </x:c>
      <x:c r="I75" s="20" t="n">
        <x:f>IF(OR(G75="kg/m",G75="kg/m²"),1000/F75,"")</x:f>
        <x:v>506.84237202230105</x:v>
      </x:c>
      <x:c r="J75" s="20" t="n">
        <x:f>F75*7.9/7.85</x:f>
        <x:v>1.985566878980892</x:v>
      </x:c>
      <x:c r="K75" s="20" t="n">
        <x:f>F75*8.0/7.85</x:f>
        <x:v>2.0107006369426754</x:v>
      </x:c>
      <x:c r="L75" s="20" t="n">
        <x:f>IF(LEFT(D75,3)="钢格栅",F75*1.05,F75*1.03)</x:f>
        <x:v>2.03219</x:v>
      </x:c>
      <x:c r="M75" s="20" t="n">
        <x:f>IF(LEFT(D75,3)="钢格栅",F75*1.07,F75*1.045)</x:f>
        <x:v>2.061785</x:v>
      </x:c>
      <x:c r="N75" s="19" t="str">
        <x:v>钢斜梯及平台扶手、栏杆立柱</x:v>
      </x:c>
      <x:c r="O75" s="19" t="str">
        <x:v>B5-B30</x:v>
      </x:c>
      <x:c r="P75" s="19" t="str">
        <x:v>几何理论重量：0.02466×t×(D-t)</x:v>
      </x:c>
      <x:c r="Q75" s="19" t="str">
        <x:v>φ42×2圆管每米多重？钢梯扶手能用吗？</x:v>
      </x:c>
      <x:c r="R75" s="19" t="str">
        <x:v>钢梯/平台钢护栏→扶手/立柱→圆钢管→φ42×2</x:v>
      </x:c>
      <x:c r="S75" s="19" t="str">
        <x:v>未计制造圆度、壁厚偏差；实际供货重量以钢厂/实称为准。</x:v>
      </x:c>
      <x:c r="T75" s="19" t="str">
        <x:v>https://www.chinabuilding.com.cn/book-2217.html</x:v>
      </x:c>
    </x:row>
    <x:row r="76">
      <x:c r="A76" s="19" t="str">
        <x:v>XF-MAT-075</x:v>
      </x:c>
      <x:c r="B76" s="19" t="str">
        <x:v>钢梯/平台钢护栏</x:v>
      </x:c>
      <x:c r="C76" s="19" t="str">
        <x:v>扶手/立柱</x:v>
      </x:c>
      <x:c r="D76" s="19" t="str">
        <x:v>圆钢管</x:v>
      </x:c>
      <x:c r="E76" s="19" t="str">
        <x:v>φ42×2.5</x:v>
      </x:c>
      <x:c r="F76" s="20" t="n">
        <x:v>2.435</x:v>
      </x:c>
      <x:c r="G76" s="19" t="str">
        <x:v>kg/m</x:v>
      </x:c>
      <x:c r="H76" s="20" t="n">
        <x:f>IF(G76="kg/m",F76*6,"")</x:f>
        <x:v>14.61</x:v>
      </x:c>
      <x:c r="I76" s="20" t="n">
        <x:f>IF(OR(G76="kg/m",G76="kg/m²"),1000/F76,"")</x:f>
        <x:v>410.6776180698152</x:v>
      </x:c>
      <x:c r="J76" s="20" t="n">
        <x:f>F76*7.9/7.85</x:f>
        <x:v>2.450509554140128</x:v>
      </x:c>
      <x:c r="K76" s="20" t="n">
        <x:f>F76*8.0/7.85</x:f>
        <x:v>2.4815286624203825</x:v>
      </x:c>
      <x:c r="L76" s="20" t="n">
        <x:f>IF(LEFT(D76,3)="钢格栅",F76*1.05,F76*1.03)</x:f>
        <x:v>2.5080500000000003</x:v>
      </x:c>
      <x:c r="M76" s="20" t="n">
        <x:f>IF(LEFT(D76,3)="钢格栅",F76*1.07,F76*1.045)</x:f>
        <x:v>2.544575</x:v>
      </x:c>
      <x:c r="N76" s="19" t="str">
        <x:v>钢斜梯及平台扶手、栏杆立柱</x:v>
      </x:c>
      <x:c r="O76" s="19" t="str">
        <x:v>B5-B30</x:v>
      </x:c>
      <x:c r="P76" s="19" t="str">
        <x:v>几何理论重量：0.02466×t×(D-t)</x:v>
      </x:c>
      <x:c r="Q76" s="19" t="str">
        <x:v>φ42×2.5圆管每米多重？钢梯扶手能用吗？</x:v>
      </x:c>
      <x:c r="R76" s="19" t="str">
        <x:v>钢梯/平台钢护栏→扶手/立柱→圆钢管→φ42×2.5</x:v>
      </x:c>
      <x:c r="S76" s="19" t="str">
        <x:v>未计制造圆度、壁厚偏差；实际供货重量以钢厂/实称为准。</x:v>
      </x:c>
      <x:c r="T76" s="19" t="str">
        <x:v>https://www.chinabuilding.com.cn/book-2217.html</x:v>
      </x:c>
    </x:row>
    <x:row r="77">
      <x:c r="A77" s="19" t="str">
        <x:v>XF-MAT-076</x:v>
      </x:c>
      <x:c r="B77" s="19" t="str">
        <x:v>钢梯/平台钢护栏</x:v>
      </x:c>
      <x:c r="C77" s="19" t="str">
        <x:v>扶手/立柱</x:v>
      </x:c>
      <x:c r="D77" s="19" t="str">
        <x:v>圆钢管</x:v>
      </x:c>
      <x:c r="E77" s="19" t="str">
        <x:v>φ42×3</x:v>
      </x:c>
      <x:c r="F77" s="20" t="n">
        <x:v>2.885</x:v>
      </x:c>
      <x:c r="G77" s="19" t="str">
        <x:v>kg/m</x:v>
      </x:c>
      <x:c r="H77" s="20" t="n">
        <x:f>IF(G77="kg/m",F77*6,"")</x:f>
        <x:v>17.31</x:v>
      </x:c>
      <x:c r="I77" s="20" t="n">
        <x:f>IF(OR(G77="kg/m",G77="kg/m²"),1000/F77,"")</x:f>
        <x:v>346.6204506065858</x:v>
      </x:c>
      <x:c r="J77" s="20" t="n">
        <x:f>F77*7.9/7.85</x:f>
        <x:v>2.903375796178344</x:v>
      </x:c>
      <x:c r="K77" s="20" t="n">
        <x:f>F77*8.0/7.85</x:f>
        <x:v>2.9401273885350316</x:v>
      </x:c>
      <x:c r="L77" s="20" t="n">
        <x:f>IF(LEFT(D77,3)="钢格栅",F77*1.05,F77*1.03)</x:f>
        <x:v>2.9715499999999997</x:v>
      </x:c>
      <x:c r="M77" s="20" t="n">
        <x:f>IF(LEFT(D77,3)="钢格栅",F77*1.07,F77*1.045)</x:f>
        <x:v>3.0148249999999996</x:v>
      </x:c>
      <x:c r="N77" s="19" t="str">
        <x:v>钢斜梯及平台扶手、栏杆立柱</x:v>
      </x:c>
      <x:c r="O77" s="19" t="str">
        <x:v>B5-B30</x:v>
      </x:c>
      <x:c r="P77" s="19" t="str">
        <x:v>几何理论重量：0.02466×t×(D-t)</x:v>
      </x:c>
      <x:c r="Q77" s="19" t="str">
        <x:v>φ42×3圆管每米多重？钢梯扶手能用吗？</x:v>
      </x:c>
      <x:c r="R77" s="19" t="str">
        <x:v>钢梯/平台钢护栏→扶手/立柱→圆钢管→φ42×3</x:v>
      </x:c>
      <x:c r="S77" s="19" t="str">
        <x:v>未计制造圆度、壁厚偏差；实际供货重量以钢厂/实称为准。</x:v>
      </x:c>
      <x:c r="T77" s="19" t="str">
        <x:v>https://www.chinabuilding.com.cn/book-2217.html</x:v>
      </x:c>
    </x:row>
    <x:row r="78">
      <x:c r="A78" s="19" t="str">
        <x:v>XF-MAT-077</x:v>
      </x:c>
      <x:c r="B78" s="19" t="str">
        <x:v>钢梯/平台钢护栏</x:v>
      </x:c>
      <x:c r="C78" s="19" t="str">
        <x:v>扶手/立柱</x:v>
      </x:c>
      <x:c r="D78" s="19" t="str">
        <x:v>圆钢管</x:v>
      </x:c>
      <x:c r="E78" s="19" t="str">
        <x:v>φ48×2</x:v>
      </x:c>
      <x:c r="F78" s="20" t="n">
        <x:v>2.269</x:v>
      </x:c>
      <x:c r="G78" s="19" t="str">
        <x:v>kg/m</x:v>
      </x:c>
      <x:c r="H78" s="20" t="n">
        <x:f>IF(G78="kg/m",F78*6,"")</x:f>
        <x:v>13.614</x:v>
      </x:c>
      <x:c r="I78" s="20" t="n">
        <x:f>IF(OR(G78="kg/m",G78="kg/m²"),1000/F78,"")</x:f>
        <x:v>440.7227853680035</x:v>
      </x:c>
      <x:c r="J78" s="20" t="n">
        <x:f>F78*7.9/7.85</x:f>
        <x:v>2.283452229299363</x:v>
      </x:c>
      <x:c r="K78" s="20" t="n">
        <x:f>F78*8.0/7.85</x:f>
        <x:v>2.3123566878980895</x:v>
      </x:c>
      <x:c r="L78" s="20" t="n">
        <x:f>IF(LEFT(D78,3)="钢格栅",F78*1.05,F78*1.03)</x:f>
        <x:v>2.33707</x:v>
      </x:c>
      <x:c r="M78" s="20" t="n">
        <x:f>IF(LEFT(D78,3)="钢格栅",F78*1.07,F78*1.045)</x:f>
        <x:v>2.371105</x:v>
      </x:c>
      <x:c r="N78" s="19" t="str">
        <x:v>钢斜梯及平台扶手、栏杆立柱</x:v>
      </x:c>
      <x:c r="O78" s="19" t="str">
        <x:v>B5-B30</x:v>
      </x:c>
      <x:c r="P78" s="19" t="str">
        <x:v>几何理论重量：0.02466×t×(D-t)</x:v>
      </x:c>
      <x:c r="Q78" s="19" t="str">
        <x:v>φ48×2圆管每米多重？钢梯扶手能用吗？</x:v>
      </x:c>
      <x:c r="R78" s="19" t="str">
        <x:v>钢梯/平台钢护栏→扶手/立柱→圆钢管→φ48×2</x:v>
      </x:c>
      <x:c r="S78" s="19" t="str">
        <x:v>未计制造圆度、壁厚偏差；实际供货重量以钢厂/实称为准。</x:v>
      </x:c>
      <x:c r="T78" s="19" t="str">
        <x:v>https://www.chinabuilding.com.cn/book-2217.html</x:v>
      </x:c>
    </x:row>
    <x:row r="79">
      <x:c r="A79" s="19" t="str">
        <x:v>XF-MAT-078</x:v>
      </x:c>
      <x:c r="B79" s="19" t="str">
        <x:v>钢梯/平台钢护栏</x:v>
      </x:c>
      <x:c r="C79" s="19" t="str">
        <x:v>扶手/立柱</x:v>
      </x:c>
      <x:c r="D79" s="19" t="str">
        <x:v>圆钢管</x:v>
      </x:c>
      <x:c r="E79" s="19" t="str">
        <x:v>φ48×2.5</x:v>
      </x:c>
      <x:c r="F79" s="20" t="n">
        <x:v>2.805</x:v>
      </x:c>
      <x:c r="G79" s="19" t="str">
        <x:v>kg/m</x:v>
      </x:c>
      <x:c r="H79" s="20" t="n">
        <x:f>IF(G79="kg/m",F79*6,"")</x:f>
        <x:v>16.830000000000002</x:v>
      </x:c>
      <x:c r="I79" s="20" t="n">
        <x:f>IF(OR(G79="kg/m",G79="kg/m²"),1000/F79,"")</x:f>
        <x:v>356.50623885918003</x:v>
      </x:c>
      <x:c r="J79" s="20" t="n">
        <x:f>F79*7.9/7.85</x:f>
        <x:v>2.822866242038217</x:v>
      </x:c>
      <x:c r="K79" s="20" t="n">
        <x:f>F79*8.0/7.85</x:f>
        <x:v>2.85859872611465</x:v>
      </x:c>
      <x:c r="L79" s="20" t="n">
        <x:f>IF(LEFT(D79,3)="钢格栅",F79*1.05,F79*1.03)</x:f>
        <x:v>2.8891500000000003</x:v>
      </x:c>
      <x:c r="M79" s="20" t="n">
        <x:f>IF(LEFT(D79,3)="钢格栅",F79*1.07,F79*1.045)</x:f>
        <x:v>2.931225</x:v>
      </x:c>
      <x:c r="N79" s="19" t="str">
        <x:v>钢斜梯及平台扶手、栏杆立柱</x:v>
      </x:c>
      <x:c r="O79" s="19" t="str">
        <x:v>B5-B30</x:v>
      </x:c>
      <x:c r="P79" s="19" t="str">
        <x:v>几何理论重量：0.02466×t×(D-t)</x:v>
      </x:c>
      <x:c r="Q79" s="19" t="str">
        <x:v>φ48×2.5圆管每米多重？钢梯扶手能用吗？</x:v>
      </x:c>
      <x:c r="R79" s="19" t="str">
        <x:v>钢梯/平台钢护栏→扶手/立柱→圆钢管→φ48×2.5</x:v>
      </x:c>
      <x:c r="S79" s="19" t="str">
        <x:v>未计制造圆度、壁厚偏差；实际供货重量以钢厂/实称为准。</x:v>
      </x:c>
      <x:c r="T79" s="19" t="str">
        <x:v>https://www.chinabuilding.com.cn/book-2217.html</x:v>
      </x:c>
    </x:row>
    <x:row r="80">
      <x:c r="A80" s="19" t="str">
        <x:v>XF-MAT-079</x:v>
      </x:c>
      <x:c r="B80" s="19" t="str">
        <x:v>钢梯/平台钢护栏</x:v>
      </x:c>
      <x:c r="C80" s="19" t="str">
        <x:v>扶手/立柱</x:v>
      </x:c>
      <x:c r="D80" s="19" t="str">
        <x:v>圆钢管</x:v>
      </x:c>
      <x:c r="E80" s="19" t="str">
        <x:v>φ48×3</x:v>
      </x:c>
      <x:c r="F80" s="20" t="n">
        <x:v>3.329</x:v>
      </x:c>
      <x:c r="G80" s="19" t="str">
        <x:v>kg/m</x:v>
      </x:c>
      <x:c r="H80" s="20" t="n">
        <x:f>IF(G80="kg/m",F80*6,"")</x:f>
        <x:v>19.974</x:v>
      </x:c>
      <x:c r="I80" s="20" t="n">
        <x:f>IF(OR(G80="kg/m",G80="kg/m²"),1000/F80,"")</x:f>
        <x:v>300.3905076599579</x:v>
      </x:c>
      <x:c r="J80" s="20" t="n">
        <x:f>F80*7.9/7.85</x:f>
        <x:v>3.3502038216560517</x:v>
      </x:c>
      <x:c r="K80" s="20" t="n">
        <x:f>F80*8.0/7.85</x:f>
        <x:v>3.3926114649681534</x:v>
      </x:c>
      <x:c r="L80" s="20" t="n">
        <x:f>IF(LEFT(D80,3)="钢格栅",F80*1.05,F80*1.03)</x:f>
        <x:v>3.4288700000000003</x:v>
      </x:c>
      <x:c r="M80" s="20" t="n">
        <x:f>IF(LEFT(D80,3)="钢格栅",F80*1.07,F80*1.045)</x:f>
        <x:v>3.478805</x:v>
      </x:c>
      <x:c r="N80" s="19" t="str">
        <x:v>钢斜梯及平台扶手、栏杆立柱</x:v>
      </x:c>
      <x:c r="O80" s="19" t="str">
        <x:v>B5-B30</x:v>
      </x:c>
      <x:c r="P80" s="19" t="str">
        <x:v>几何理论重量：0.02466×t×(D-t)</x:v>
      </x:c>
      <x:c r="Q80" s="19" t="str">
        <x:v>φ48×3圆管每米多重？钢梯扶手能用吗？</x:v>
      </x:c>
      <x:c r="R80" s="19" t="str">
        <x:v>钢梯/平台钢护栏→扶手/立柱→圆钢管→φ48×3</x:v>
      </x:c>
      <x:c r="S80" s="19" t="str">
        <x:v>未计制造圆度、壁厚偏差；实际供货重量以钢厂/实称为准。</x:v>
      </x:c>
      <x:c r="T80" s="19" t="str">
        <x:v>https://www.chinabuilding.com.cn/book-2217.html</x:v>
      </x:c>
    </x:row>
    <x:row r="81">
      <x:c r="A81" s="19" t="str">
        <x:v>XF-MAT-080</x:v>
      </x:c>
      <x:c r="B81" s="19" t="str">
        <x:v>钢梯/平台钢护栏</x:v>
      </x:c>
      <x:c r="C81" s="19" t="str">
        <x:v>扶手/立柱</x:v>
      </x:c>
      <x:c r="D81" s="19" t="str">
        <x:v>圆钢管</x:v>
      </x:c>
      <x:c r="E81" s="19" t="str">
        <x:v>φ50×1.5</x:v>
      </x:c>
      <x:c r="F81" s="20" t="n">
        <x:v>1.794</x:v>
      </x:c>
      <x:c r="G81" s="19" t="str">
        <x:v>kg/m</x:v>
      </x:c>
      <x:c r="H81" s="20" t="n">
        <x:f>IF(G81="kg/m",F81*6,"")</x:f>
        <x:v>10.764</x:v>
      </x:c>
      <x:c r="I81" s="20" t="n">
        <x:f>IF(OR(G81="kg/m",G81="kg/m²"),1000/F81,"")</x:f>
        <x:v>557.4136008918617</x:v>
      </x:c>
      <x:c r="J81" s="20" t="n">
        <x:f>F81*7.9/7.85</x:f>
        <x:v>1.805426751592357</x:v>
      </x:c>
      <x:c r="K81" s="20" t="n">
        <x:f>F81*8.0/7.85</x:f>
        <x:v>1.8282802547770702</x:v>
      </x:c>
      <x:c r="L81" s="20" t="n">
        <x:f>IF(LEFT(D81,3)="钢格栅",F81*1.05,F81*1.03)</x:f>
        <x:v>1.84782</x:v>
      </x:c>
      <x:c r="M81" s="20" t="n">
        <x:f>IF(LEFT(D81,3)="钢格栅",F81*1.07,F81*1.045)</x:f>
        <x:v>1.87473</x:v>
      </x:c>
      <x:c r="N81" s="19" t="str">
        <x:v>钢斜梯及平台扶手、栏杆立柱</x:v>
      </x:c>
      <x:c r="O81" s="19" t="str">
        <x:v>B5-B30</x:v>
      </x:c>
      <x:c r="P81" s="19" t="str">
        <x:v>几何理论重量：0.02466×t×(D-t)</x:v>
      </x:c>
      <x:c r="Q81" s="19" t="str">
        <x:v>φ50×1.5圆管每米多重？钢梯扶手能用吗？</x:v>
      </x:c>
      <x:c r="R81" s="19" t="str">
        <x:v>钢梯/平台钢护栏→扶手/立柱→圆钢管→φ50×1.5</x:v>
      </x:c>
      <x:c r="S81" s="19" t="str">
        <x:v>未计制造圆度、壁厚偏差；实际供货重量以钢厂/实称为准。</x:v>
      </x:c>
      <x:c r="T81" s="19" t="str">
        <x:v>https://www.chinabuilding.com.cn/book-2217.html</x:v>
      </x:c>
    </x:row>
    <x:row r="82">
      <x:c r="A82" s="19" t="str">
        <x:v>XF-MAT-081</x:v>
      </x:c>
      <x:c r="B82" s="19" t="str">
        <x:v>钢梯/平台钢护栏</x:v>
      </x:c>
      <x:c r="C82" s="19" t="str">
        <x:v>扶手/立柱</x:v>
      </x:c>
      <x:c r="D82" s="19" t="str">
        <x:v>圆钢管</x:v>
      </x:c>
      <x:c r="E82" s="19" t="str">
        <x:v>φ50×2</x:v>
      </x:c>
      <x:c r="F82" s="20" t="n">
        <x:v>2.368</x:v>
      </x:c>
      <x:c r="G82" s="19" t="str">
        <x:v>kg/m</x:v>
      </x:c>
      <x:c r="H82" s="20" t="n">
        <x:f>IF(G82="kg/m",F82*6,"")</x:f>
        <x:v>14.207999999999998</x:v>
      </x:c>
      <x:c r="I82" s="20" t="n">
        <x:f>IF(OR(G82="kg/m",G82="kg/m²"),1000/F82,"")</x:f>
        <x:v>422.2972972972973</x:v>
      </x:c>
      <x:c r="J82" s="20" t="n">
        <x:f>F82*7.9/7.85</x:f>
        <x:v>2.383082802547771</x:v>
      </x:c>
      <x:c r="K82" s="20" t="n">
        <x:f>F82*8.0/7.85</x:f>
        <x:v>2.4132484076433123</x:v>
      </x:c>
      <x:c r="L82" s="20" t="n">
        <x:f>IF(LEFT(D82,3)="钢格栅",F82*1.05,F82*1.03)</x:f>
        <x:v>2.43904</x:v>
      </x:c>
      <x:c r="M82" s="20" t="n">
        <x:f>IF(LEFT(D82,3)="钢格栅",F82*1.07,F82*1.045)</x:f>
        <x:v>2.47456</x:v>
      </x:c>
      <x:c r="N82" s="19" t="str">
        <x:v>钢斜梯及平台扶手、栏杆立柱</x:v>
      </x:c>
      <x:c r="O82" s="19" t="str">
        <x:v>B5-B30</x:v>
      </x:c>
      <x:c r="P82" s="19" t="str">
        <x:v>几何理论重量：0.02466×t×(D-t)</x:v>
      </x:c>
      <x:c r="Q82" s="19" t="str">
        <x:v>φ50×2圆管每米多重？钢梯扶手能用吗？</x:v>
      </x:c>
      <x:c r="R82" s="19" t="str">
        <x:v>钢梯/平台钢护栏→扶手/立柱→圆钢管→φ50×2</x:v>
      </x:c>
      <x:c r="S82" s="19" t="str">
        <x:v>未计制造圆度、壁厚偏差；实际供货重量以钢厂/实称为准。</x:v>
      </x:c>
      <x:c r="T82" s="19" t="str">
        <x:v>https://www.chinabuilding.com.cn/book-2217.html</x:v>
      </x:c>
    </x:row>
    <x:row r="83">
      <x:c r="A83" s="19" t="str">
        <x:v>XF-MAT-082</x:v>
      </x:c>
      <x:c r="B83" s="19" t="str">
        <x:v>钢梯/平台钢护栏</x:v>
      </x:c>
      <x:c r="C83" s="19" t="str">
        <x:v>扶手/立柱</x:v>
      </x:c>
      <x:c r="D83" s="19" t="str">
        <x:v>圆钢管</x:v>
      </x:c>
      <x:c r="E83" s="19" t="str">
        <x:v>φ50×2.5</x:v>
      </x:c>
      <x:c r="F83" s="20" t="n">
        <x:v>2.929</x:v>
      </x:c>
      <x:c r="G83" s="19" t="str">
        <x:v>kg/m</x:v>
      </x:c>
      <x:c r="H83" s="20" t="n">
        <x:f>IF(G83="kg/m",F83*6,"")</x:f>
        <x:v>17.573999999999998</x:v>
      </x:c>
      <x:c r="I83" s="20" t="n">
        <x:f>IF(OR(G83="kg/m",G83="kg/m²"),1000/F83,"")</x:f>
        <x:v>341.41345168999663</x:v>
      </x:c>
      <x:c r="J83" s="20" t="n">
        <x:f>F83*7.9/7.85</x:f>
        <x:v>2.947656050955414</x:v>
      </x:c>
      <x:c r="K83" s="20" t="n">
        <x:f>F83*8.0/7.85</x:f>
        <x:v>2.984968152866242</x:v>
      </x:c>
      <x:c r="L83" s="20" t="n">
        <x:f>IF(LEFT(D83,3)="钢格栅",F83*1.05,F83*1.03)</x:f>
        <x:v>3.01687</x:v>
      </x:c>
      <x:c r="M83" s="20" t="n">
        <x:f>IF(LEFT(D83,3)="钢格栅",F83*1.07,F83*1.045)</x:f>
        <x:v>3.0608049999999998</x:v>
      </x:c>
      <x:c r="N83" s="19" t="str">
        <x:v>钢斜梯及平台扶手、栏杆立柱</x:v>
      </x:c>
      <x:c r="O83" s="19" t="str">
        <x:v>B5-B30</x:v>
      </x:c>
      <x:c r="P83" s="19" t="str">
        <x:v>几何理论重量：0.02466×t×(D-t)</x:v>
      </x:c>
      <x:c r="Q83" s="19" t="str">
        <x:v>φ50×2.5圆管每米多重？钢梯扶手能用吗？</x:v>
      </x:c>
      <x:c r="R83" s="19" t="str">
        <x:v>钢梯/平台钢护栏→扶手/立柱→圆钢管→φ50×2.5</x:v>
      </x:c>
      <x:c r="S83" s="19" t="str">
        <x:v>未计制造圆度、壁厚偏差；实际供货重量以钢厂/实称为准。</x:v>
      </x:c>
      <x:c r="T83" s="19" t="str">
        <x:v>https://www.chinabuilding.com.cn/book-2217.html</x:v>
      </x:c>
    </x:row>
    <x:row r="84">
      <x:c r="A84" s="19" t="str">
        <x:v>XF-MAT-083</x:v>
      </x:c>
      <x:c r="B84" s="19" t="str">
        <x:v>钢梯/平台钢护栏</x:v>
      </x:c>
      <x:c r="C84" s="19" t="str">
        <x:v>扶手/立柱</x:v>
      </x:c>
      <x:c r="D84" s="19" t="str">
        <x:v>圆钢管</x:v>
      </x:c>
      <x:c r="E84" s="19" t="str">
        <x:v>φ50×3</x:v>
      </x:c>
      <x:c r="F84" s="20" t="n">
        <x:v>3.477</x:v>
      </x:c>
      <x:c r="G84" s="19" t="str">
        <x:v>kg/m</x:v>
      </x:c>
      <x:c r="H84" s="20" t="n">
        <x:f>IF(G84="kg/m",F84*6,"")</x:f>
        <x:v>20.862</x:v>
      </x:c>
      <x:c r="I84" s="20" t="n">
        <x:f>IF(OR(G84="kg/m",G84="kg/m²"),1000/F84,"")</x:f>
        <x:v>287.60425654299684</x:v>
      </x:c>
      <x:c r="J84" s="20" t="n">
        <x:f>F84*7.9/7.85</x:f>
        <x:v>3.4991464968152868</x:v>
      </x:c>
      <x:c r="K84" s="20" t="n">
        <x:f>F84*8.0/7.85</x:f>
        <x:v>3.5434394904458597</x:v>
      </x:c>
      <x:c r="L84" s="20" t="n">
        <x:f>IF(LEFT(D84,3)="钢格栅",F84*1.05,F84*1.03)</x:f>
        <x:v>3.5813099999999998</x:v>
      </x:c>
      <x:c r="M84" s="20" t="n">
        <x:f>IF(LEFT(D84,3)="钢格栅",F84*1.07,F84*1.045)</x:f>
        <x:v>3.6334649999999997</x:v>
      </x:c>
      <x:c r="N84" s="19" t="str">
        <x:v>钢斜梯及平台扶手、栏杆立柱</x:v>
      </x:c>
      <x:c r="O84" s="19" t="str">
        <x:v>B5-B30</x:v>
      </x:c>
      <x:c r="P84" s="19" t="str">
        <x:v>几何理论重量：0.02466×t×(D-t)</x:v>
      </x:c>
      <x:c r="Q84" s="19" t="str">
        <x:v>φ50×3圆管每米多重？钢梯扶手能用吗？</x:v>
      </x:c>
      <x:c r="R84" s="19" t="str">
        <x:v>钢梯/平台钢护栏→扶手/立柱→圆钢管→φ50×3</x:v>
      </x:c>
      <x:c r="S84" s="19" t="str">
        <x:v>未计制造圆度、壁厚偏差；实际供货重量以钢厂/实称为准。</x:v>
      </x:c>
      <x:c r="T84" s="19" t="str">
        <x:v>https://www.chinabuilding.com.cn/book-2217.html</x:v>
      </x:c>
    </x:row>
    <x:row r="85">
      <x:c r="A85" s="19" t="str">
        <x:v>XF-MAT-084</x:v>
      </x:c>
      <x:c r="B85" s="19" t="str">
        <x:v>钢梯/平台钢护栏</x:v>
      </x:c>
      <x:c r="C85" s="19" t="str">
        <x:v>扶手/立柱</x:v>
      </x:c>
      <x:c r="D85" s="19" t="str">
        <x:v>圆钢管</x:v>
      </x:c>
      <x:c r="E85" s="19" t="str">
        <x:v>φ50×3.5</x:v>
      </x:c>
      <x:c r="F85" s="20" t="n">
        <x:v>4.014</x:v>
      </x:c>
      <x:c r="G85" s="19" t="str">
        <x:v>kg/m</x:v>
      </x:c>
      <x:c r="H85" s="20" t="n">
        <x:f>IF(G85="kg/m",F85*6,"")</x:f>
        <x:v>24.084000000000003</x:v>
      </x:c>
      <x:c r="I85" s="20" t="n">
        <x:f>IF(OR(G85="kg/m",G85="kg/m²"),1000/F85,"")</x:f>
        <x:v>249.12805181863476</x:v>
      </x:c>
      <x:c r="J85" s="20" t="n">
        <x:f>F85*7.9/7.85</x:f>
        <x:v>4.039566878980892</x:v>
      </x:c>
      <x:c r="K85" s="20" t="n">
        <x:f>F85*8.0/7.85</x:f>
        <x:v>4.0907006369426755</x:v>
      </x:c>
      <x:c r="L85" s="20" t="n">
        <x:f>IF(LEFT(D85,3)="钢格栅",F85*1.05,F85*1.03)</x:f>
        <x:v>4.13442</x:v>
      </x:c>
      <x:c r="M85" s="20" t="n">
        <x:f>IF(LEFT(D85,3)="钢格栅",F85*1.07,F85*1.045)</x:f>
        <x:v>4.19463</x:v>
      </x:c>
      <x:c r="N85" s="19" t="str">
        <x:v>钢斜梯及平台扶手、栏杆立柱</x:v>
      </x:c>
      <x:c r="O85" s="19" t="str">
        <x:v>B5-B30</x:v>
      </x:c>
      <x:c r="P85" s="19" t="str">
        <x:v>几何理论重量：0.02466×t×(D-t)</x:v>
      </x:c>
      <x:c r="Q85" s="19" t="str">
        <x:v>φ50×3.5圆管每米多重？钢梯扶手能用吗？</x:v>
      </x:c>
      <x:c r="R85" s="19" t="str">
        <x:v>钢梯/平台钢护栏→扶手/立柱→圆钢管→φ50×3.5</x:v>
      </x:c>
      <x:c r="S85" s="19" t="str">
        <x:v>未计制造圆度、壁厚偏差；实际供货重量以钢厂/实称为准。</x:v>
      </x:c>
      <x:c r="T85" s="19" t="str">
        <x:v>https://www.chinabuilding.com.cn/book-2217.html</x:v>
      </x:c>
    </x:row>
    <x:row r="86">
      <x:c r="A86" s="19" t="str">
        <x:v>XF-MAT-085</x:v>
      </x:c>
      <x:c r="B86" s="19" t="str">
        <x:v>钢平台/钢护栏</x:v>
      </x:c>
      <x:c r="C86" s="19" t="str">
        <x:v>重型扶手/立柱/支撑</x:v>
      </x:c>
      <x:c r="D86" s="19" t="str">
        <x:v>圆钢管</x:v>
      </x:c>
      <x:c r="E86" s="19" t="str">
        <x:v>φ60×2</x:v>
      </x:c>
      <x:c r="F86" s="20" t="n">
        <x:v>2.861</x:v>
      </x:c>
      <x:c r="G86" s="19" t="str">
        <x:v>kg/m</x:v>
      </x:c>
      <x:c r="H86" s="20" t="n">
        <x:f>IF(G86="kg/m",F86*6,"")</x:f>
        <x:v>17.166</x:v>
      </x:c>
      <x:c r="I86" s="20" t="n">
        <x:f>IF(OR(G86="kg/m",G86="kg/m²"),1000/F86,"")</x:f>
        <x:v>349.5281370150297</x:v>
      </x:c>
      <x:c r="J86" s="20" t="n">
        <x:f>F86*7.9/7.85</x:f>
        <x:v>2.8792229299363066</x:v>
      </x:c>
      <x:c r="K86" s="20" t="n">
        <x:f>F86*8.0/7.85</x:f>
        <x:v>2.9156687898089175</x:v>
      </x:c>
      <x:c r="L86" s="20" t="n">
        <x:f>IF(LEFT(D86,3)="钢格栅",F86*1.05,F86*1.03)</x:f>
        <x:v>2.9468300000000003</x:v>
      </x:c>
      <x:c r="M86" s="20" t="n">
        <x:f>IF(LEFT(D86,3)="钢格栅",F86*1.07,F86*1.045)</x:f>
        <x:v>2.989745</x:v>
      </x:c>
      <x:c r="N86" s="19" t="str">
        <x:v>重型栏杆、平台支撑构件</x:v>
      </x:c>
      <x:c r="O86" s="19" t="str">
        <x:v>B15-B33 / A58-A63</x:v>
      </x:c>
      <x:c r="P86" s="19" t="str">
        <x:v>几何理论重量：0.02466×t×(D-t)</x:v>
      </x:c>
      <x:c r="Q86" s="19" t="str">
        <x:v>φ60×2圆管每米多重？钢梯扶手能用吗？</x:v>
      </x:c>
      <x:c r="R86" s="19" t="str">
        <x:v>钢平台/钢护栏→重型扶手/立柱/支撑→圆钢管→φ60×2</x:v>
      </x:c>
      <x:c r="S86" s="19" t="str">
        <x:v>未计制造圆度、壁厚偏差；实际供货重量以钢厂/实称为准。</x:v>
      </x:c>
      <x:c r="T86" s="19" t="str">
        <x:v>https://www.chinabuilding.com.cn/book-2217.html</x:v>
      </x:c>
    </x:row>
    <x:row r="87">
      <x:c r="A87" s="19" t="str">
        <x:v>XF-MAT-086</x:v>
      </x:c>
      <x:c r="B87" s="19" t="str">
        <x:v>钢平台/钢护栏</x:v>
      </x:c>
      <x:c r="C87" s="19" t="str">
        <x:v>重型扶手/立柱/支撑</x:v>
      </x:c>
      <x:c r="D87" s="19" t="str">
        <x:v>圆钢管</x:v>
      </x:c>
      <x:c r="E87" s="19" t="str">
        <x:v>φ60×2.5</x:v>
      </x:c>
      <x:c r="F87" s="20" t="n">
        <x:v>3.545</x:v>
      </x:c>
      <x:c r="G87" s="19" t="str">
        <x:v>kg/m</x:v>
      </x:c>
      <x:c r="H87" s="20" t="n">
        <x:f>IF(G87="kg/m",F87*6,"")</x:f>
        <x:v>21.27</x:v>
      </x:c>
      <x:c r="I87" s="20" t="n">
        <x:f>IF(OR(G87="kg/m",G87="kg/m²"),1000/F87,"")</x:f>
        <x:v>282.08744710860367</x:v>
      </x:c>
      <x:c r="J87" s="20" t="n">
        <x:f>F87*7.9/7.85</x:f>
        <x:v>3.567579617834395</x:v>
      </x:c>
      <x:c r="K87" s="20" t="n">
        <x:f>F87*8.0/7.85</x:f>
        <x:v>3.612738853503185</x:v>
      </x:c>
      <x:c r="L87" s="20" t="n">
        <x:f>IF(LEFT(D87,3)="钢格栅",F87*1.05,F87*1.03)</x:f>
        <x:v>3.65135</x:v>
      </x:c>
      <x:c r="M87" s="20" t="n">
        <x:f>IF(LEFT(D87,3)="钢格栅",F87*1.07,F87*1.045)</x:f>
        <x:v>3.704525</x:v>
      </x:c>
      <x:c r="N87" s="19" t="str">
        <x:v>重型栏杆、平台支撑构件</x:v>
      </x:c>
      <x:c r="O87" s="19" t="str">
        <x:v>B15-B33 / A58-A63</x:v>
      </x:c>
      <x:c r="P87" s="19" t="str">
        <x:v>几何理论重量：0.02466×t×(D-t)</x:v>
      </x:c>
      <x:c r="Q87" s="19" t="str">
        <x:v>φ60×2.5圆管每米多重？钢梯扶手能用吗？</x:v>
      </x:c>
      <x:c r="R87" s="19" t="str">
        <x:v>钢平台/钢护栏→重型扶手/立柱/支撑→圆钢管→φ60×2.5</x:v>
      </x:c>
      <x:c r="S87" s="19" t="str">
        <x:v>未计制造圆度、壁厚偏差；实际供货重量以钢厂/实称为准。</x:v>
      </x:c>
      <x:c r="T87" s="19" t="str">
        <x:v>https://www.chinabuilding.com.cn/book-2217.html</x:v>
      </x:c>
    </x:row>
    <x:row r="88">
      <x:c r="A88" s="19" t="str">
        <x:v>XF-MAT-087</x:v>
      </x:c>
      <x:c r="B88" s="19" t="str">
        <x:v>钢平台/钢护栏</x:v>
      </x:c>
      <x:c r="C88" s="19" t="str">
        <x:v>重型扶手/立柱/支撑</x:v>
      </x:c>
      <x:c r="D88" s="19" t="str">
        <x:v>圆钢管</x:v>
      </x:c>
      <x:c r="E88" s="19" t="str">
        <x:v>φ60×3</x:v>
      </x:c>
      <x:c r="F88" s="20" t="n">
        <x:v>4.217</x:v>
      </x:c>
      <x:c r="G88" s="19" t="str">
        <x:v>kg/m</x:v>
      </x:c>
      <x:c r="H88" s="20" t="n">
        <x:f>IF(G88="kg/m",F88*6,"")</x:f>
        <x:v>25.302</x:v>
      </x:c>
      <x:c r="I88" s="20" t="n">
        <x:f>IF(OR(G88="kg/m",G88="kg/m²"),1000/F88,"")</x:f>
        <x:v>237.13540431586438</x:v>
      </x:c>
      <x:c r="J88" s="20" t="n">
        <x:f>F88*7.9/7.85</x:f>
        <x:v>4.2438598726114645</x:v>
      </x:c>
      <x:c r="K88" s="20" t="n">
        <x:f>F88*8.0/7.85</x:f>
        <x:v>4.297579617834395</x:v>
      </x:c>
      <x:c r="L88" s="20" t="n">
        <x:f>IF(LEFT(D88,3)="钢格栅",F88*1.05,F88*1.03)</x:f>
        <x:v>4.343509999999999</x:v>
      </x:c>
      <x:c r="M88" s="20" t="n">
        <x:f>IF(LEFT(D88,3)="钢格栅",F88*1.07,F88*1.045)</x:f>
        <x:v>4.406764999999999</x:v>
      </x:c>
      <x:c r="N88" s="19" t="str">
        <x:v>重型栏杆、平台支撑构件</x:v>
      </x:c>
      <x:c r="O88" s="19" t="str">
        <x:v>B15-B33 / A58-A63</x:v>
      </x:c>
      <x:c r="P88" s="19" t="str">
        <x:v>几何理论重量：0.02466×t×(D-t)</x:v>
      </x:c>
      <x:c r="Q88" s="19" t="str">
        <x:v>φ60×3圆管每米多重？钢梯扶手能用吗？</x:v>
      </x:c>
      <x:c r="R88" s="19" t="str">
        <x:v>钢平台/钢护栏→重型扶手/立柱/支撑→圆钢管→φ60×3</x:v>
      </x:c>
      <x:c r="S88" s="19" t="str">
        <x:v>未计制造圆度、壁厚偏差；实际供货重量以钢厂/实称为准。</x:v>
      </x:c>
      <x:c r="T88" s="19" t="str">
        <x:v>https://www.chinabuilding.com.cn/book-2217.html</x:v>
      </x:c>
    </x:row>
    <x:row r="89">
      <x:c r="A89" s="19" t="str">
        <x:v>XF-MAT-088</x:v>
      </x:c>
      <x:c r="B89" s="19" t="str">
        <x:v>钢平台/钢护栏</x:v>
      </x:c>
      <x:c r="C89" s="19" t="str">
        <x:v>重型扶手/立柱/支撑</x:v>
      </x:c>
      <x:c r="D89" s="19" t="str">
        <x:v>圆钢管</x:v>
      </x:c>
      <x:c r="E89" s="19" t="str">
        <x:v>φ76×3</x:v>
      </x:c>
      <x:c r="F89" s="20" t="n">
        <x:v>5.401</x:v>
      </x:c>
      <x:c r="G89" s="19" t="str">
        <x:v>kg/m</x:v>
      </x:c>
      <x:c r="H89" s="20" t="n">
        <x:f>IF(G89="kg/m",F89*6,"")</x:f>
        <x:v>32.406</x:v>
      </x:c>
      <x:c r="I89" s="20" t="n">
        <x:f>IF(OR(G89="kg/m",G89="kg/m²"),1000/F89,"")</x:f>
        <x:v>185.15089798185522</x:v>
      </x:c>
      <x:c r="J89" s="20" t="n">
        <x:f>F89*7.9/7.85</x:f>
        <x:v>5.4354012738853505</x:v>
      </x:c>
      <x:c r="K89" s="20" t="n">
        <x:f>F89*8.0/7.85</x:f>
        <x:v>5.504203821656051</x:v>
      </x:c>
      <x:c r="L89" s="20" t="n">
        <x:f>IF(LEFT(D89,3)="钢格栅",F89*1.05,F89*1.03)</x:f>
        <x:v>5.56303</x:v>
      </x:c>
      <x:c r="M89" s="20" t="n">
        <x:f>IF(LEFT(D89,3)="钢格栅",F89*1.07,F89*1.045)</x:f>
        <x:v>5.644044999999999</x:v>
      </x:c>
      <x:c r="N89" s="19" t="str">
        <x:v>重型栏杆、平台支撑构件</x:v>
      </x:c>
      <x:c r="O89" s="19" t="str">
        <x:v>B15-B33 / A58-A63</x:v>
      </x:c>
      <x:c r="P89" s="19" t="str">
        <x:v>几何理论重量：0.02466×t×(D-t)</x:v>
      </x:c>
      <x:c r="Q89" s="19" t="str">
        <x:v>φ76×3圆管每米多重？钢梯扶手能用吗？</x:v>
      </x:c>
      <x:c r="R89" s="19" t="str">
        <x:v>钢平台/钢护栏→重型扶手/立柱/支撑→圆钢管→φ76×3</x:v>
      </x:c>
      <x:c r="S89" s="19" t="str">
        <x:v>未计制造圆度、壁厚偏差；实际供货重量以钢厂/实称为准。</x:v>
      </x:c>
      <x:c r="T89" s="19" t="str">
        <x:v>https://www.chinabuilding.com.cn/book-2217.html</x:v>
      </x:c>
    </x:row>
    <x:row r="90">
      <x:c r="A90" s="19" t="str">
        <x:v>XF-MAT-089</x:v>
      </x:c>
      <x:c r="B90" s="19" t="str">
        <x:v>钢护栏/防攀爬门</x:v>
      </x:c>
      <x:c r="C90" s="19" t="str">
        <x:v>框架/立柱</x:v>
      </x:c>
      <x:c r="D90" s="19" t="str">
        <x:v>方管</x:v>
      </x:c>
      <x:c r="E90" s="19" t="str">
        <x:v>20×20×1.5</x:v>
      </x:c>
      <x:c r="F90" s="20" t="n">
        <x:v>0.871</x:v>
      </x:c>
      <x:c r="G90" s="19" t="str">
        <x:v>kg/m</x:v>
      </x:c>
      <x:c r="H90" s="20" t="n">
        <x:f>IF(G90="kg/m",F90*6,"")</x:f>
        <x:v>5.226</x:v>
      </x:c>
      <x:c r="I90" s="20" t="n">
        <x:f>IF(OR(G90="kg/m",G90="kg/m²"),1000/F90,"")</x:f>
        <x:v>1148.105625717566</x:v>
      </x:c>
      <x:c r="J90" s="20" t="n">
        <x:f>F90*7.9/7.85</x:f>
        <x:v>0.876547770700637</x:v>
      </x:c>
      <x:c r="K90" s="20" t="n">
        <x:f>F90*8.0/7.85</x:f>
        <x:v>0.8876433121019108</x:v>
      </x:c>
      <x:c r="L90" s="20" t="n">
        <x:f>IF(LEFT(D90,3)="钢格栅",F90*1.05,F90*1.03)</x:f>
        <x:v>0.89713</x:v>
      </x:c>
      <x:c r="M90" s="20" t="n">
        <x:f>IF(LEFT(D90,3)="钢格栅",F90*1.07,F90*1.045)</x:f>
        <x:v>0.910195</x:v>
      </x:c>
      <x:c r="N90" s="19" t="str">
        <x:v>栏杆框架、小支撑、防护门框架</x:v>
      </x:c>
      <x:c r="O90" s="19" t="str">
        <x:v>B31-B33</x:v>
      </x:c>
      <x:c r="P90" s="19" t="str">
        <x:v>几何理论重量（未计圆角）：[B²-(B-2t)²]×0.00785</x:v>
      </x:c>
      <x:c r="Q90" s="19" t="str">
        <x:v>20×20×1.5方管每米多重？钢平台能用吗？</x:v>
      </x:c>
      <x:c r="R90" s="19" t="str">
        <x:v>钢护栏/防攀爬门→框架/立柱→方管→20×20×1.5</x:v>
      </x:c>
      <x:c r="S90" s="19" t="str">
        <x:v>方管实际圆角会造成与简化几何值有差异；报价最终以钢厂理论表/实称为准。</x:v>
      </x:c>
      <x:c r="T90" s="19" t="str">
        <x:v>https://www.chinabuilding.com.cn/book-2217.html</x:v>
      </x:c>
    </x:row>
    <x:row r="91">
      <x:c r="A91" s="19" t="str">
        <x:v>XF-MAT-090</x:v>
      </x:c>
      <x:c r="B91" s="19" t="str">
        <x:v>钢护栏/防攀爬门</x:v>
      </x:c>
      <x:c r="C91" s="19" t="str">
        <x:v>框架/立柱</x:v>
      </x:c>
      <x:c r="D91" s="19" t="str">
        <x:v>方管</x:v>
      </x:c>
      <x:c r="E91" s="19" t="str">
        <x:v>20×20×2</x:v>
      </x:c>
      <x:c r="F91" s="20" t="n">
        <x:v>1.13</x:v>
      </x:c>
      <x:c r="G91" s="19" t="str">
        <x:v>kg/m</x:v>
      </x:c>
      <x:c r="H91" s="20" t="n">
        <x:f>IF(G91="kg/m",F91*6,"")</x:f>
        <x:v>6.779999999999999</x:v>
      </x:c>
      <x:c r="I91" s="20" t="n">
        <x:f>IF(OR(G91="kg/m",G91="kg/m²"),1000/F91,"")</x:f>
        <x:v>884.9557522123895</x:v>
      </x:c>
      <x:c r="J91" s="20" t="n">
        <x:f>F91*7.9/7.85</x:f>
        <x:v>1.1371974522292994</x:v>
      </x:c>
      <x:c r="K91" s="20" t="n">
        <x:f>F91*8.0/7.85</x:f>
        <x:v>1.151592356687898</x:v>
      </x:c>
      <x:c r="L91" s="20" t="n">
        <x:f>IF(LEFT(D91,3)="钢格栅",F91*1.05,F91*1.03)</x:f>
        <x:v>1.1639</x:v>
      </x:c>
      <x:c r="M91" s="20" t="n">
        <x:f>IF(LEFT(D91,3)="钢格栅",F91*1.07,F91*1.045)</x:f>
        <x:v>1.1808499999999997</x:v>
      </x:c>
      <x:c r="N91" s="19" t="str">
        <x:v>栏杆框架、小支撑、防护门框架</x:v>
      </x:c>
      <x:c r="O91" s="19" t="str">
        <x:v>B31-B33</x:v>
      </x:c>
      <x:c r="P91" s="19" t="str">
        <x:v>几何理论重量（未计圆角）：[B²-(B-2t)²]×0.00785</x:v>
      </x:c>
      <x:c r="Q91" s="19" t="str">
        <x:v>20×20×2方管每米多重？钢平台能用吗？</x:v>
      </x:c>
      <x:c r="R91" s="19" t="str">
        <x:v>钢护栏/防攀爬门→框架/立柱→方管→20×20×2</x:v>
      </x:c>
      <x:c r="S91" s="19" t="str">
        <x:v>方管实际圆角会造成与简化几何值有差异；报价最终以钢厂理论表/实称为准。</x:v>
      </x:c>
      <x:c r="T91" s="19" t="str">
        <x:v>https://www.chinabuilding.com.cn/book-2217.html</x:v>
      </x:c>
    </x:row>
    <x:row r="92">
      <x:c r="A92" s="19" t="str">
        <x:v>XF-MAT-091</x:v>
      </x:c>
      <x:c r="B92" s="19" t="str">
        <x:v>钢护栏/防攀爬门</x:v>
      </x:c>
      <x:c r="C92" s="19" t="str">
        <x:v>框架/立柱</x:v>
      </x:c>
      <x:c r="D92" s="19" t="str">
        <x:v>方管</x:v>
      </x:c>
      <x:c r="E92" s="19" t="str">
        <x:v>25×25×1.5</x:v>
      </x:c>
      <x:c r="F92" s="20" t="n">
        <x:v>1.107</x:v>
      </x:c>
      <x:c r="G92" s="19" t="str">
        <x:v>kg/m</x:v>
      </x:c>
      <x:c r="H92" s="20" t="n">
        <x:f>IF(G92="kg/m",F92*6,"")</x:f>
        <x:v>6.6419999999999995</x:v>
      </x:c>
      <x:c r="I92" s="20" t="n">
        <x:f>IF(OR(G92="kg/m",G92="kg/m²"),1000/F92,"")</x:f>
        <x:v>903.342366757001</x:v>
      </x:c>
      <x:c r="J92" s="20" t="n">
        <x:f>F92*7.9/7.85</x:f>
        <x:v>1.1140509554140128</x:v>
      </x:c>
      <x:c r="K92" s="20" t="n">
        <x:f>F92*8.0/7.85</x:f>
        <x:v>1.1281528662420381</x:v>
      </x:c>
      <x:c r="L92" s="20" t="n">
        <x:f>IF(LEFT(D92,3)="钢格栅",F92*1.05,F92*1.03)</x:f>
        <x:v>1.14021</x:v>
      </x:c>
      <x:c r="M92" s="20" t="n">
        <x:f>IF(LEFT(D92,3)="钢格栅",F92*1.07,F92*1.045)</x:f>
        <x:v>1.156815</x:v>
      </x:c>
      <x:c r="N92" s="19" t="str">
        <x:v>栏杆框架、小支撑、防护门框架</x:v>
      </x:c>
      <x:c r="O92" s="19" t="str">
        <x:v>B31-B33</x:v>
      </x:c>
      <x:c r="P92" s="19" t="str">
        <x:v>几何理论重量（未计圆角）：[B²-(B-2t)²]×0.00785</x:v>
      </x:c>
      <x:c r="Q92" s="19" t="str">
        <x:v>25×25×1.5方管每米多重？钢平台能用吗？</x:v>
      </x:c>
      <x:c r="R92" s="19" t="str">
        <x:v>钢护栏/防攀爬门→框架/立柱→方管→25×25×1.5</x:v>
      </x:c>
      <x:c r="S92" s="19" t="str">
        <x:v>方管实际圆角会造成与简化几何值有差异；报价最终以钢厂理论表/实称为准。</x:v>
      </x:c>
      <x:c r="T92" s="19" t="str">
        <x:v>https://www.chinabuilding.com.cn/book-2217.html</x:v>
      </x:c>
    </x:row>
    <x:row r="93">
      <x:c r="A93" s="19" t="str">
        <x:v>XF-MAT-092</x:v>
      </x:c>
      <x:c r="B93" s="19" t="str">
        <x:v>钢护栏/防攀爬门</x:v>
      </x:c>
      <x:c r="C93" s="19" t="str">
        <x:v>框架/立柱</x:v>
      </x:c>
      <x:c r="D93" s="19" t="str">
        <x:v>方管</x:v>
      </x:c>
      <x:c r="E93" s="19" t="str">
        <x:v>25×25×2</x:v>
      </x:c>
      <x:c r="F93" s="20" t="n">
        <x:v>1.444</x:v>
      </x:c>
      <x:c r="G93" s="19" t="str">
        <x:v>kg/m</x:v>
      </x:c>
      <x:c r="H93" s="20" t="n">
        <x:f>IF(G93="kg/m",F93*6,"")</x:f>
        <x:v>8.664</x:v>
      </x:c>
      <x:c r="I93" s="20" t="n">
        <x:f>IF(OR(G93="kg/m",G93="kg/m²"),1000/F93,"")</x:f>
        <x:v>692.5207756232687</x:v>
      </x:c>
      <x:c r="J93" s="20" t="n">
        <x:f>F93*7.9/7.85</x:f>
        <x:v>1.4531974522292994</x:v>
      </x:c>
      <x:c r="K93" s="20" t="n">
        <x:f>F93*8.0/7.85</x:f>
        <x:v>1.4715923566878981</x:v>
      </x:c>
      <x:c r="L93" s="20" t="n">
        <x:f>IF(LEFT(D93,3)="钢格栅",F93*1.05,F93*1.03)</x:f>
        <x:v>1.48732</x:v>
      </x:c>
      <x:c r="M93" s="20" t="n">
        <x:f>IF(LEFT(D93,3)="钢格栅",F93*1.07,F93*1.045)</x:f>
        <x:v>1.5089799999999998</x:v>
      </x:c>
      <x:c r="N93" s="19" t="str">
        <x:v>栏杆框架、小支撑、防护门框架</x:v>
      </x:c>
      <x:c r="O93" s="19" t="str">
        <x:v>B31-B33</x:v>
      </x:c>
      <x:c r="P93" s="19" t="str">
        <x:v>几何理论重量（未计圆角）：[B²-(B-2t)²]×0.00785</x:v>
      </x:c>
      <x:c r="Q93" s="19" t="str">
        <x:v>25×25×2方管每米多重？钢平台能用吗？</x:v>
      </x:c>
      <x:c r="R93" s="19" t="str">
        <x:v>钢护栏/防攀爬门→框架/立柱→方管→25×25×2</x:v>
      </x:c>
      <x:c r="S93" s="19" t="str">
        <x:v>方管实际圆角会造成与简化几何值有差异；报价最终以钢厂理论表/实称为准。</x:v>
      </x:c>
      <x:c r="T93" s="19" t="str">
        <x:v>https://www.chinabuilding.com.cn/book-2217.html</x:v>
      </x:c>
    </x:row>
    <x:row r="94">
      <x:c r="A94" s="19" t="str">
        <x:v>XF-MAT-093</x:v>
      </x:c>
      <x:c r="B94" s="19" t="str">
        <x:v>钢护栏/防攀爬门</x:v>
      </x:c>
      <x:c r="C94" s="19" t="str">
        <x:v>框架/立柱</x:v>
      </x:c>
      <x:c r="D94" s="19" t="str">
        <x:v>方管</x:v>
      </x:c>
      <x:c r="E94" s="19" t="str">
        <x:v>30×30×1.5</x:v>
      </x:c>
      <x:c r="F94" s="20" t="n">
        <x:v>1.342</x:v>
      </x:c>
      <x:c r="G94" s="19" t="str">
        <x:v>kg/m</x:v>
      </x:c>
      <x:c r="H94" s="20" t="n">
        <x:f>IF(G94="kg/m",F94*6,"")</x:f>
        <x:v>8.052</x:v>
      </x:c>
      <x:c r="I94" s="20" t="n">
        <x:f>IF(OR(G94="kg/m",G94="kg/m²"),1000/F94,"")</x:f>
        <x:v>745.1564828614008</x:v>
      </x:c>
      <x:c r="J94" s="20" t="n">
        <x:f>F94*7.9/7.85</x:f>
        <x:v>1.350547770700637</x:v>
      </x:c>
      <x:c r="K94" s="20" t="n">
        <x:f>F94*8.0/7.85</x:f>
        <x:v>1.367643312101911</x:v>
      </x:c>
      <x:c r="L94" s="20" t="n">
        <x:f>IF(LEFT(D94,3)="钢格栅",F94*1.05,F94*1.03)</x:f>
        <x:v>1.38226</x:v>
      </x:c>
      <x:c r="M94" s="20" t="n">
        <x:f>IF(LEFT(D94,3)="钢格栅",F94*1.07,F94*1.045)</x:f>
        <x:v>1.40239</x:v>
      </x:c>
      <x:c r="N94" s="19" t="str">
        <x:v>栏杆框架、小支撑、防护门框架</x:v>
      </x:c>
      <x:c r="O94" s="19" t="str">
        <x:v>B31-B33</x:v>
      </x:c>
      <x:c r="P94" s="19" t="str">
        <x:v>几何理论重量（未计圆角）：[B²-(B-2t)²]×0.00785</x:v>
      </x:c>
      <x:c r="Q94" s="19" t="str">
        <x:v>30×30×1.5方管每米多重？钢平台能用吗？</x:v>
      </x:c>
      <x:c r="R94" s="19" t="str">
        <x:v>钢护栏/防攀爬门→框架/立柱→方管→30×30×1.5</x:v>
      </x:c>
      <x:c r="S94" s="19" t="str">
        <x:v>方管实际圆角会造成与简化几何值有差异；报价最终以钢厂理论表/实称为准。</x:v>
      </x:c>
      <x:c r="T94" s="19" t="str">
        <x:v>https://www.chinabuilding.com.cn/book-2217.html</x:v>
      </x:c>
    </x:row>
    <x:row r="95">
      <x:c r="A95" s="19" t="str">
        <x:v>XF-MAT-094</x:v>
      </x:c>
      <x:c r="B95" s="19" t="str">
        <x:v>钢护栏/防攀爬门</x:v>
      </x:c>
      <x:c r="C95" s="19" t="str">
        <x:v>框架/立柱</x:v>
      </x:c>
      <x:c r="D95" s="19" t="str">
        <x:v>方管</x:v>
      </x:c>
      <x:c r="E95" s="19" t="str">
        <x:v>30×30×2</x:v>
      </x:c>
      <x:c r="F95" s="20" t="n">
        <x:v>1.758</x:v>
      </x:c>
      <x:c r="G95" s="19" t="str">
        <x:v>kg/m</x:v>
      </x:c>
      <x:c r="H95" s="20" t="n">
        <x:f>IF(G95="kg/m",F95*6,"")</x:f>
        <x:v>10.548</x:v>
      </x:c>
      <x:c r="I95" s="20" t="n">
        <x:f>IF(OR(G95="kg/m",G95="kg/m²"),1000/F95,"")</x:f>
        <x:v>568.8282138794084</x:v>
      </x:c>
      <x:c r="J95" s="20" t="n">
        <x:f>F95*7.9/7.85</x:f>
        <x:v>1.7691974522292997</x:v>
      </x:c>
      <x:c r="K95" s="20" t="n">
        <x:f>F95*8.0/7.85</x:f>
        <x:v>1.7915923566878982</x:v>
      </x:c>
      <x:c r="L95" s="20" t="n">
        <x:f>IF(LEFT(D95,3)="钢格栅",F95*1.05,F95*1.03)</x:f>
        <x:v>1.81074</x:v>
      </x:c>
      <x:c r="M95" s="20" t="n">
        <x:f>IF(LEFT(D95,3)="钢格栅",F95*1.07,F95*1.045)</x:f>
        <x:v>1.8371099999999998</x:v>
      </x:c>
      <x:c r="N95" s="19" t="str">
        <x:v>栏杆框架、小支撑、防护门框架</x:v>
      </x:c>
      <x:c r="O95" s="19" t="str">
        <x:v>B31-B33</x:v>
      </x:c>
      <x:c r="P95" s="19" t="str">
        <x:v>几何理论重量（未计圆角）：[B²-(B-2t)²]×0.00785</x:v>
      </x:c>
      <x:c r="Q95" s="19" t="str">
        <x:v>30×30×2方管每米多重？钢平台能用吗？</x:v>
      </x:c>
      <x:c r="R95" s="19" t="str">
        <x:v>钢护栏/防攀爬门→框架/立柱→方管→30×30×2</x:v>
      </x:c>
      <x:c r="S95" s="19" t="str">
        <x:v>方管实际圆角会造成与简化几何值有差异；报价最终以钢厂理论表/实称为准。</x:v>
      </x:c>
      <x:c r="T95" s="19" t="str">
        <x:v>https://www.chinabuilding.com.cn/book-2217.html</x:v>
      </x:c>
    </x:row>
    <x:row r="96">
      <x:c r="A96" s="19" t="str">
        <x:v>XF-MAT-095</x:v>
      </x:c>
      <x:c r="B96" s="19" t="str">
        <x:v>钢护栏/防攀爬门</x:v>
      </x:c>
      <x:c r="C96" s="19" t="str">
        <x:v>框架/立柱</x:v>
      </x:c>
      <x:c r="D96" s="19" t="str">
        <x:v>方管</x:v>
      </x:c>
      <x:c r="E96" s="19" t="str">
        <x:v>30×30×3</x:v>
      </x:c>
      <x:c r="F96" s="20" t="n">
        <x:v>2.543</x:v>
      </x:c>
      <x:c r="G96" s="19" t="str">
        <x:v>kg/m</x:v>
      </x:c>
      <x:c r="H96" s="20" t="n">
        <x:f>IF(G96="kg/m",F96*6,"")</x:f>
        <x:v>15.258000000000001</x:v>
      </x:c>
      <x:c r="I96" s="20" t="n">
        <x:f>IF(OR(G96="kg/m",G96="kg/m²"),1000/F96,"")</x:f>
        <x:v>393.23633503735743</x:v>
      </x:c>
      <x:c r="J96" s="20" t="n">
        <x:f>F96*7.9/7.85</x:f>
        <x:v>2.5591974522292995</x:v>
      </x:c>
      <x:c r="K96" s="20" t="n">
        <x:f>F96*8.0/7.85</x:f>
        <x:v>2.5915923566878982</x:v>
      </x:c>
      <x:c r="L96" s="20" t="n">
        <x:f>IF(LEFT(D96,3)="钢格栅",F96*1.05,F96*1.03)</x:f>
        <x:v>2.6192900000000003</x:v>
      </x:c>
      <x:c r="M96" s="20" t="n">
        <x:f>IF(LEFT(D96,3)="钢格栅",F96*1.07,F96*1.045)</x:f>
        <x:v>2.657435</x:v>
      </x:c>
      <x:c r="N96" s="19" t="str">
        <x:v>栏杆框架、小支撑、防护门框架</x:v>
      </x:c>
      <x:c r="O96" s="19" t="str">
        <x:v>B31-B33</x:v>
      </x:c>
      <x:c r="P96" s="19" t="str">
        <x:v>几何理论重量（未计圆角）：[B²-(B-2t)²]×0.00785</x:v>
      </x:c>
      <x:c r="Q96" s="19" t="str">
        <x:v>30×30×3方管每米多重？钢平台能用吗？</x:v>
      </x:c>
      <x:c r="R96" s="19" t="str">
        <x:v>钢护栏/防攀爬门→框架/立柱→方管→30×30×3</x:v>
      </x:c>
      <x:c r="S96" s="19" t="str">
        <x:v>方管实际圆角会造成与简化几何值有差异；报价最终以钢厂理论表/实称为准。</x:v>
      </x:c>
      <x:c r="T96" s="19" t="str">
        <x:v>https://www.chinabuilding.com.cn/book-2217.html</x:v>
      </x:c>
    </x:row>
    <x:row r="97">
      <x:c r="A97" s="19" t="str">
        <x:v>XF-MAT-096</x:v>
      </x:c>
      <x:c r="B97" s="19" t="str">
        <x:v>钢护栏/防攀爬门</x:v>
      </x:c>
      <x:c r="C97" s="19" t="str">
        <x:v>框架/立柱</x:v>
      </x:c>
      <x:c r="D97" s="19" t="str">
        <x:v>方管</x:v>
      </x:c>
      <x:c r="E97" s="19" t="str">
        <x:v>40×40×2</x:v>
      </x:c>
      <x:c r="F97" s="20" t="n">
        <x:v>2.386</x:v>
      </x:c>
      <x:c r="G97" s="19" t="str">
        <x:v>kg/m</x:v>
      </x:c>
      <x:c r="H97" s="20" t="n">
        <x:f>IF(G97="kg/m",F97*6,"")</x:f>
        <x:v>14.316</x:v>
      </x:c>
      <x:c r="I97" s="20" t="n">
        <x:f>IF(OR(G97="kg/m",G97="kg/m²"),1000/F97,"")</x:f>
        <x:v>419.1114836546521</x:v>
      </x:c>
      <x:c r="J97" s="20" t="n">
        <x:f>F97*7.9/7.85</x:f>
        <x:v>2.4011974522293</x:v>
      </x:c>
      <x:c r="K97" s="20" t="n">
        <x:f>F97*8.0/7.85</x:f>
        <x:v>2.4315923566878985</x:v>
      </x:c>
      <x:c r="L97" s="20" t="n">
        <x:f>IF(LEFT(D97,3)="钢格栅",F97*1.05,F97*1.03)</x:f>
        <x:v>2.45758</x:v>
      </x:c>
      <x:c r="M97" s="20" t="n">
        <x:f>IF(LEFT(D97,3)="钢格栅",F97*1.07,F97*1.045)</x:f>
        <x:v>2.49337</x:v>
      </x:c>
      <x:c r="N97" s="19" t="str">
        <x:v>栏杆框架、小支撑、防护门框架</x:v>
      </x:c>
      <x:c r="O97" s="19" t="str">
        <x:v>B31-B33</x:v>
      </x:c>
      <x:c r="P97" s="19" t="str">
        <x:v>几何理论重量（未计圆角）：[B²-(B-2t)²]×0.00785</x:v>
      </x:c>
      <x:c r="Q97" s="19" t="str">
        <x:v>40×40×2方管每米多重？钢平台能用吗？</x:v>
      </x:c>
      <x:c r="R97" s="19" t="str">
        <x:v>钢护栏/防攀爬门→框架/立柱→方管→40×40×2</x:v>
      </x:c>
      <x:c r="S97" s="19" t="str">
        <x:v>方管实际圆角会造成与简化几何值有差异；报价最终以钢厂理论表/实称为准。</x:v>
      </x:c>
      <x:c r="T97" s="19" t="str">
        <x:v>https://www.chinabuilding.com.cn/book-2217.html</x:v>
      </x:c>
    </x:row>
    <x:row r="98">
      <x:c r="A98" s="19" t="str">
        <x:v>XF-MAT-097</x:v>
      </x:c>
      <x:c r="B98" s="19" t="str">
        <x:v>钢护栏/防攀爬门</x:v>
      </x:c>
      <x:c r="C98" s="19" t="str">
        <x:v>框架/立柱</x:v>
      </x:c>
      <x:c r="D98" s="19" t="str">
        <x:v>方管</x:v>
      </x:c>
      <x:c r="E98" s="19" t="str">
        <x:v>40×40×2.5</x:v>
      </x:c>
      <x:c r="F98" s="20" t="n">
        <x:v>2.944</x:v>
      </x:c>
      <x:c r="G98" s="19" t="str">
        <x:v>kg/m</x:v>
      </x:c>
      <x:c r="H98" s="20" t="n">
        <x:f>IF(G98="kg/m",F98*6,"")</x:f>
        <x:v>17.664</x:v>
      </x:c>
      <x:c r="I98" s="20" t="n">
        <x:f>IF(OR(G98="kg/m",G98="kg/m²"),1000/F98,"")</x:f>
        <x:v>339.67391304347825</x:v>
      </x:c>
      <x:c r="J98" s="20" t="n">
        <x:f>F98*7.9/7.85</x:f>
        <x:v>2.962751592356688</x:v>
      </x:c>
      <x:c r="K98" s="20" t="n">
        <x:f>F98*8.0/7.85</x:f>
        <x:v>3.000254777070064</x:v>
      </x:c>
      <x:c r="L98" s="20" t="n">
        <x:f>IF(LEFT(D98,3)="钢格栅",F98*1.05,F98*1.03)</x:f>
        <x:v>3.03232</x:v>
      </x:c>
      <x:c r="M98" s="20" t="n">
        <x:f>IF(LEFT(D98,3)="钢格栅",F98*1.07,F98*1.045)</x:f>
        <x:v>3.0764799999999997</x:v>
      </x:c>
      <x:c r="N98" s="19" t="str">
        <x:v>栏杆框架、小支撑、防护门框架</x:v>
      </x:c>
      <x:c r="O98" s="19" t="str">
        <x:v>B31-B33</x:v>
      </x:c>
      <x:c r="P98" s="19" t="str">
        <x:v>几何理论重量（未计圆角）：[B²-(B-2t)²]×0.00785</x:v>
      </x:c>
      <x:c r="Q98" s="19" t="str">
        <x:v>40×40×2.5方管每米多重？钢平台能用吗？</x:v>
      </x:c>
      <x:c r="R98" s="19" t="str">
        <x:v>钢护栏/防攀爬门→框架/立柱→方管→40×40×2.5</x:v>
      </x:c>
      <x:c r="S98" s="19" t="str">
        <x:v>方管实际圆角会造成与简化几何值有差异；报价最终以钢厂理论表/实称为准。</x:v>
      </x:c>
      <x:c r="T98" s="19" t="str">
        <x:v>https://www.chinabuilding.com.cn/book-2217.html</x:v>
      </x:c>
    </x:row>
    <x:row r="99">
      <x:c r="A99" s="19" t="str">
        <x:v>XF-MAT-098</x:v>
      </x:c>
      <x:c r="B99" s="19" t="str">
        <x:v>钢护栏/防攀爬门</x:v>
      </x:c>
      <x:c r="C99" s="19" t="str">
        <x:v>框架/立柱</x:v>
      </x:c>
      <x:c r="D99" s="19" t="str">
        <x:v>方管</x:v>
      </x:c>
      <x:c r="E99" s="19" t="str">
        <x:v>40×40×3</x:v>
      </x:c>
      <x:c r="F99" s="20" t="n">
        <x:v>3.485</x:v>
      </x:c>
      <x:c r="G99" s="19" t="str">
        <x:v>kg/m</x:v>
      </x:c>
      <x:c r="H99" s="20" t="n">
        <x:f>IF(G99="kg/m",F99*6,"")</x:f>
        <x:v>20.91</x:v>
      </x:c>
      <x:c r="I99" s="20" t="n">
        <x:f>IF(OR(G99="kg/m",G99="kg/m²"),1000/F99,"")</x:f>
        <x:v>286.94404591104734</x:v>
      </x:c>
      <x:c r="J99" s="20" t="n">
        <x:f>F99*7.9/7.85</x:f>
        <x:v>3.5071974522292995</x:v>
      </x:c>
      <x:c r="K99" s="20" t="n">
        <x:f>F99*8.0/7.85</x:f>
        <x:v>3.551592356687898</x:v>
      </x:c>
      <x:c r="L99" s="20" t="n">
        <x:f>IF(LEFT(D99,3)="钢格栅",F99*1.05,F99*1.03)</x:f>
        <x:v>3.58955</x:v>
      </x:c>
      <x:c r="M99" s="20" t="n">
        <x:f>IF(LEFT(D99,3)="钢格栅",F99*1.07,F99*1.045)</x:f>
        <x:v>3.6418249999999994</x:v>
      </x:c>
      <x:c r="N99" s="19" t="str">
        <x:v>栏杆框架、小支撑、防护门框架</x:v>
      </x:c>
      <x:c r="O99" s="19" t="str">
        <x:v>B31-B33</x:v>
      </x:c>
      <x:c r="P99" s="19" t="str">
        <x:v>几何理论重量（未计圆角）：[B²-(B-2t)²]×0.00785</x:v>
      </x:c>
      <x:c r="Q99" s="19" t="str">
        <x:v>40×40×3方管每米多重？钢平台能用吗？</x:v>
      </x:c>
      <x:c r="R99" s="19" t="str">
        <x:v>钢护栏/防攀爬门→框架/立柱→方管→40×40×3</x:v>
      </x:c>
      <x:c r="S99" s="19" t="str">
        <x:v>方管实际圆角会造成与简化几何值有差异；报价最终以钢厂理论表/实称为准。</x:v>
      </x:c>
      <x:c r="T99" s="19" t="str">
        <x:v>https://www.chinabuilding.com.cn/book-2217.html</x:v>
      </x:c>
    </x:row>
    <x:row r="100">
      <x:c r="A100" s="19" t="str">
        <x:v>XF-MAT-099</x:v>
      </x:c>
      <x:c r="B100" s="19" t="str">
        <x:v>钢平台</x:v>
      </x:c>
      <x:c r="C100" s="19" t="str">
        <x:v>框架/立柱</x:v>
      </x:c>
      <x:c r="D100" s="19" t="str">
        <x:v>方管</x:v>
      </x:c>
      <x:c r="E100" s="19" t="str">
        <x:v>50×50×2</x:v>
      </x:c>
      <x:c r="F100" s="20" t="n">
        <x:v>3.014</x:v>
      </x:c>
      <x:c r="G100" s="19" t="str">
        <x:v>kg/m</x:v>
      </x:c>
      <x:c r="H100" s="20" t="n">
        <x:f>IF(G100="kg/m",F100*6,"")</x:f>
        <x:v>18.084</x:v>
      </x:c>
      <x:c r="I100" s="20" t="n">
        <x:f>IF(OR(G100="kg/m",G100="kg/m²"),1000/F100,"")</x:f>
        <x:v>331.78500331785006</x:v>
      </x:c>
      <x:c r="J100" s="20" t="n">
        <x:f>F100*7.9/7.85</x:f>
        <x:v>3.0331974522292997</x:v>
      </x:c>
      <x:c r="K100" s="20" t="n">
        <x:f>F100*8.0/7.85</x:f>
        <x:v>3.071592356687898</x:v>
      </x:c>
      <x:c r="L100" s="20" t="n">
        <x:f>IF(LEFT(D100,3)="钢格栅",F100*1.05,F100*1.03)</x:f>
        <x:v>3.1044199999999997</x:v>
      </x:c>
      <x:c r="M100" s="20" t="n">
        <x:f>IF(LEFT(D100,3)="钢格栅",F100*1.07,F100*1.045)</x:f>
        <x:v>3.1496299999999997</x:v>
      </x:c>
      <x:c r="N100" s="19" t="str">
        <x:v>平台框架、立柱、支撑</x:v>
      </x:c>
      <x:c r="O100" s="19" t="str">
        <x:v>A58-A63 / E6-E14</x:v>
      </x:c>
      <x:c r="P100" s="19" t="str">
        <x:v>几何理论重量（未计圆角）：[B²-(B-2t)²]×0.00785</x:v>
      </x:c>
      <x:c r="Q100" s="19" t="str">
        <x:v>50×50×2方管每米多重？钢平台能用吗？</x:v>
      </x:c>
      <x:c r="R100" s="19" t="str">
        <x:v>钢平台→框架/立柱→方管→50×50×2</x:v>
      </x:c>
      <x:c r="S100" s="19" t="str">
        <x:v>方管实际圆角会造成与简化几何值有差异；报价最终以钢厂理论表/实称为准。</x:v>
      </x:c>
      <x:c r="T100" s="19" t="str">
        <x:v>https://www.chinabuilding.com.cn/book-2217.html</x:v>
      </x:c>
    </x:row>
    <x:row r="101">
      <x:c r="A101" s="19" t="str">
        <x:v>XF-MAT-100</x:v>
      </x:c>
      <x:c r="B101" s="19" t="str">
        <x:v>钢平台</x:v>
      </x:c>
      <x:c r="C101" s="19" t="str">
        <x:v>框架/立柱</x:v>
      </x:c>
      <x:c r="D101" s="19" t="str">
        <x:v>方管</x:v>
      </x:c>
      <x:c r="E101" s="19" t="str">
        <x:v>50×50×2.5</x:v>
      </x:c>
      <x:c r="F101" s="20" t="n">
        <x:v>3.729</x:v>
      </x:c>
      <x:c r="G101" s="19" t="str">
        <x:v>kg/m</x:v>
      </x:c>
      <x:c r="H101" s="20" t="n">
        <x:f>IF(G101="kg/m",F101*6,"")</x:f>
        <x:v>22.374000000000002</x:v>
      </x:c>
      <x:c r="I101" s="20" t="n">
        <x:f>IF(OR(G101="kg/m",G101="kg/m²"),1000/F101,"")</x:f>
        <x:v>268.1684097613301</x:v>
      </x:c>
      <x:c r="J101" s="20" t="n">
        <x:f>F101*7.9/7.85</x:f>
        <x:v>3.7527515923566885</x:v>
      </x:c>
      <x:c r="K101" s="20" t="n">
        <x:f>F101*8.0/7.85</x:f>
        <x:v>3.800254777070064</x:v>
      </x:c>
      <x:c r="L101" s="20" t="n">
        <x:f>IF(LEFT(D101,3)="钢格栅",F101*1.05,F101*1.03)</x:f>
        <x:v>3.8408700000000002</x:v>
      </x:c>
      <x:c r="M101" s="20" t="n">
        <x:f>IF(LEFT(D101,3)="钢格栅",F101*1.07,F101*1.045)</x:f>
        <x:v>3.8968049999999996</x:v>
      </x:c>
      <x:c r="N101" s="19" t="str">
        <x:v>平台框架、立柱、支撑</x:v>
      </x:c>
      <x:c r="O101" s="19" t="str">
        <x:v>A58-A63 / E6-E14</x:v>
      </x:c>
      <x:c r="P101" s="19" t="str">
        <x:v>几何理论重量（未计圆角）：[B²-(B-2t)²]×0.00785</x:v>
      </x:c>
      <x:c r="Q101" s="19" t="str">
        <x:v>50×50×2.5方管每米多重？钢平台能用吗？</x:v>
      </x:c>
      <x:c r="R101" s="19" t="str">
        <x:v>钢平台→框架/立柱→方管→50×50×2.5</x:v>
      </x:c>
      <x:c r="S101" s="19" t="str">
        <x:v>方管实际圆角会造成与简化几何值有差异；报价最终以钢厂理论表/实称为准。</x:v>
      </x:c>
      <x:c r="T101" s="19" t="str">
        <x:v>https://www.chinabuilding.com.cn/book-2217.html</x:v>
      </x:c>
    </x:row>
    <x:row r="102">
      <x:c r="A102" s="19" t="str">
        <x:v>XF-MAT-101</x:v>
      </x:c>
      <x:c r="B102" s="19" t="str">
        <x:v>钢平台</x:v>
      </x:c>
      <x:c r="C102" s="19" t="str">
        <x:v>框架/立柱</x:v>
      </x:c>
      <x:c r="D102" s="19" t="str">
        <x:v>方管</x:v>
      </x:c>
      <x:c r="E102" s="19" t="str">
        <x:v>50×50×3</x:v>
      </x:c>
      <x:c r="F102" s="20" t="n">
        <x:v>4.427</x:v>
      </x:c>
      <x:c r="G102" s="19" t="str">
        <x:v>kg/m</x:v>
      </x:c>
      <x:c r="H102" s="20" t="n">
        <x:f>IF(G102="kg/m",F102*6,"")</x:f>
        <x:v>26.561999999999998</x:v>
      </x:c>
      <x:c r="I102" s="20" t="n">
        <x:f>IF(OR(G102="kg/m",G102="kg/m²"),1000/F102,"")</x:f>
        <x:v>225.886604924328</x:v>
      </x:c>
      <x:c r="J102" s="20" t="n">
        <x:f>F102*7.9/7.85</x:f>
        <x:v>4.455197452229299</x:v>
      </x:c>
      <x:c r="K102" s="20" t="n">
        <x:f>F102*8.0/7.85</x:f>
        <x:v>4.511592356687898</x:v>
      </x:c>
      <x:c r="L102" s="20" t="n">
        <x:f>IF(LEFT(D102,3)="钢格栅",F102*1.05,F102*1.03)</x:f>
        <x:v>4.55981</x:v>
      </x:c>
      <x:c r="M102" s="20" t="n">
        <x:f>IF(LEFT(D102,3)="钢格栅",F102*1.07,F102*1.045)</x:f>
        <x:v>4.626214999999999</x:v>
      </x:c>
      <x:c r="N102" s="19" t="str">
        <x:v>平台框架、立柱、支撑</x:v>
      </x:c>
      <x:c r="O102" s="19" t="str">
        <x:v>A58-A63 / E6-E14</x:v>
      </x:c>
      <x:c r="P102" s="19" t="str">
        <x:v>几何理论重量（未计圆角）：[B²-(B-2t)²]×0.00785</x:v>
      </x:c>
      <x:c r="Q102" s="19" t="str">
        <x:v>50×50×3方管每米多重？钢平台能用吗？</x:v>
      </x:c>
      <x:c r="R102" s="19" t="str">
        <x:v>钢平台→框架/立柱→方管→50×50×3</x:v>
      </x:c>
      <x:c r="S102" s="19" t="str">
        <x:v>方管实际圆角会造成与简化几何值有差异；报价最终以钢厂理论表/实称为准。</x:v>
      </x:c>
      <x:c r="T102" s="19" t="str">
        <x:v>https://www.chinabuilding.com.cn/book-2217.html</x:v>
      </x:c>
    </x:row>
    <x:row r="103">
      <x:c r="A103" s="19" t="str">
        <x:v>XF-MAT-102</x:v>
      </x:c>
      <x:c r="B103" s="19" t="str">
        <x:v>钢平台</x:v>
      </x:c>
      <x:c r="C103" s="19" t="str">
        <x:v>框架/立柱</x:v>
      </x:c>
      <x:c r="D103" s="19" t="str">
        <x:v>方管</x:v>
      </x:c>
      <x:c r="E103" s="19" t="str">
        <x:v>50×50×4</x:v>
      </x:c>
      <x:c r="F103" s="20" t="n">
        <x:v>5.778</x:v>
      </x:c>
      <x:c r="G103" s="19" t="str">
        <x:v>kg/m</x:v>
      </x:c>
      <x:c r="H103" s="20" t="n">
        <x:f>IF(G103="kg/m",F103*6,"")</x:f>
        <x:v>34.668</x:v>
      </x:c>
      <x:c r="I103" s="20" t="n">
        <x:f>IF(OR(G103="kg/m",G103="kg/m²"),1000/F103,"")</x:f>
        <x:v>173.07026652821045</x:v>
      </x:c>
      <x:c r="J103" s="20" t="n">
        <x:f>F103*7.9/7.85</x:f>
        <x:v>5.814802547770701</x:v>
      </x:c>
      <x:c r="K103" s="20" t="n">
        <x:f>F103*8.0/7.85</x:f>
        <x:v>5.888407643312101</x:v>
      </x:c>
      <x:c r="L103" s="20" t="n">
        <x:f>IF(LEFT(D103,3)="钢格栅",F103*1.05,F103*1.03)</x:f>
        <x:v>5.95134</x:v>
      </x:c>
      <x:c r="M103" s="20" t="n">
        <x:f>IF(LEFT(D103,3)="钢格栅",F103*1.07,F103*1.045)</x:f>
        <x:v>6.038009999999999</x:v>
      </x:c>
      <x:c r="N103" s="19" t="str">
        <x:v>平台框架、立柱、支撑</x:v>
      </x:c>
      <x:c r="O103" s="19" t="str">
        <x:v>A58-A63 / E6-E14</x:v>
      </x:c>
      <x:c r="P103" s="19" t="str">
        <x:v>几何理论重量（未计圆角）：[B²-(B-2t)²]×0.00785</x:v>
      </x:c>
      <x:c r="Q103" s="19" t="str">
        <x:v>50×50×4方管每米多重？钢平台能用吗？</x:v>
      </x:c>
      <x:c r="R103" s="19" t="str">
        <x:v>钢平台→框架/立柱→方管→50×50×4</x:v>
      </x:c>
      <x:c r="S103" s="19" t="str">
        <x:v>方管实际圆角会造成与简化几何值有差异；报价最终以钢厂理论表/实称为准。</x:v>
      </x:c>
      <x:c r="T103" s="19" t="str">
        <x:v>https://www.chinabuilding.com.cn/book-2217.html</x:v>
      </x:c>
    </x:row>
    <x:row r="104">
      <x:c r="A104" s="19" t="str">
        <x:v>XF-MAT-103</x:v>
      </x:c>
      <x:c r="B104" s="19" t="str">
        <x:v>钢平台</x:v>
      </x:c>
      <x:c r="C104" s="19" t="str">
        <x:v>框架/立柱</x:v>
      </x:c>
      <x:c r="D104" s="19" t="str">
        <x:v>方管</x:v>
      </x:c>
      <x:c r="E104" s="19" t="str">
        <x:v>60×60×2.5</x:v>
      </x:c>
      <x:c r="F104" s="20" t="n">
        <x:v>4.514</x:v>
      </x:c>
      <x:c r="G104" s="19" t="str">
        <x:v>kg/m</x:v>
      </x:c>
      <x:c r="H104" s="20" t="n">
        <x:f>IF(G104="kg/m",F104*6,"")</x:f>
        <x:v>27.084000000000003</x:v>
      </x:c>
      <x:c r="I104" s="20" t="n">
        <x:f>IF(OR(G104="kg/m",G104="kg/m²"),1000/F104,"")</x:f>
        <x:v>221.5330084182543</x:v>
      </x:c>
      <x:c r="J104" s="20" t="n">
        <x:f>F104*7.9/7.85</x:f>
        <x:v>4.542751592356688</x:v>
      </x:c>
      <x:c r="K104" s="20" t="n">
        <x:f>F104*8.0/7.85</x:f>
        <x:v>4.600254777070064</x:v>
      </x:c>
      <x:c r="L104" s="20" t="n">
        <x:f>IF(LEFT(D104,3)="钢格栅",F104*1.05,F104*1.03)</x:f>
        <x:v>4.64942</x:v>
      </x:c>
      <x:c r="M104" s="20" t="n">
        <x:f>IF(LEFT(D104,3)="钢格栅",F104*1.07,F104*1.045)</x:f>
        <x:v>4.71713</x:v>
      </x:c>
      <x:c r="N104" s="19" t="str">
        <x:v>平台框架、立柱、支撑</x:v>
      </x:c>
      <x:c r="O104" s="19" t="str">
        <x:v>A58-A63 / E6-E14</x:v>
      </x:c>
      <x:c r="P104" s="19" t="str">
        <x:v>几何理论重量（未计圆角）：[B²-(B-2t)²]×0.00785</x:v>
      </x:c>
      <x:c r="Q104" s="19" t="str">
        <x:v>60×60×2.5方管每米多重？钢平台能用吗？</x:v>
      </x:c>
      <x:c r="R104" s="19" t="str">
        <x:v>钢平台→框架/立柱→方管→60×60×2.5</x:v>
      </x:c>
      <x:c r="S104" s="19" t="str">
        <x:v>方管实际圆角会造成与简化几何值有差异；报价最终以钢厂理论表/实称为准。</x:v>
      </x:c>
      <x:c r="T104" s="19" t="str">
        <x:v>https://www.chinabuilding.com.cn/book-2217.html</x:v>
      </x:c>
    </x:row>
    <x:row r="105">
      <x:c r="A105" s="19" t="str">
        <x:v>XF-MAT-104</x:v>
      </x:c>
      <x:c r="B105" s="19" t="str">
        <x:v>钢平台</x:v>
      </x:c>
      <x:c r="C105" s="19" t="str">
        <x:v>框架/立柱</x:v>
      </x:c>
      <x:c r="D105" s="19" t="str">
        <x:v>方管</x:v>
      </x:c>
      <x:c r="E105" s="19" t="str">
        <x:v>60×60×3</x:v>
      </x:c>
      <x:c r="F105" s="20" t="n">
        <x:v>5.369</x:v>
      </x:c>
      <x:c r="G105" s="19" t="str">
        <x:v>kg/m</x:v>
      </x:c>
      <x:c r="H105" s="20" t="n">
        <x:f>IF(G105="kg/m",F105*6,"")</x:f>
        <x:v>32.214</x:v>
      </x:c>
      <x:c r="I105" s="20" t="n">
        <x:f>IF(OR(G105="kg/m",G105="kg/m²"),1000/F105,"")</x:f>
        <x:v>186.25442354255915</x:v>
      </x:c>
      <x:c r="J105" s="20" t="n">
        <x:f>F105*7.9/7.85</x:f>
        <x:v>5.4031974522293</x:v>
      </x:c>
      <x:c r="K105" s="20" t="n">
        <x:f>F105*8.0/7.85</x:f>
        <x:v>5.471592356687898</x:v>
      </x:c>
      <x:c r="L105" s="20" t="n">
        <x:f>IF(LEFT(D105,3)="钢格栅",F105*1.05,F105*1.03)</x:f>
        <x:v>5.53007</x:v>
      </x:c>
      <x:c r="M105" s="20" t="n">
        <x:f>IF(LEFT(D105,3)="钢格栅",F105*1.07,F105*1.045)</x:f>
        <x:v>5.610605</x:v>
      </x:c>
      <x:c r="N105" s="19" t="str">
        <x:v>平台框架、立柱、支撑</x:v>
      </x:c>
      <x:c r="O105" s="19" t="str">
        <x:v>A58-A63 / E6-E14</x:v>
      </x:c>
      <x:c r="P105" s="19" t="str">
        <x:v>几何理论重量（未计圆角）：[B²-(B-2t)²]×0.00785</x:v>
      </x:c>
      <x:c r="Q105" s="19" t="str">
        <x:v>60×60×3方管每米多重？钢平台能用吗？</x:v>
      </x:c>
      <x:c r="R105" s="19" t="str">
        <x:v>钢平台→框架/立柱→方管→60×60×3</x:v>
      </x:c>
      <x:c r="S105" s="19" t="str">
        <x:v>方管实际圆角会造成与简化几何值有差异；报价最终以钢厂理论表/实称为准。</x:v>
      </x:c>
      <x:c r="T105" s="19" t="str">
        <x:v>https://www.chinabuilding.com.cn/book-2217.html</x:v>
      </x:c>
    </x:row>
    <x:row r="106">
      <x:c r="A106" s="19" t="str">
        <x:v>XF-MAT-105</x:v>
      </x:c>
      <x:c r="B106" s="19" t="str">
        <x:v>钢平台</x:v>
      </x:c>
      <x:c r="C106" s="19" t="str">
        <x:v>框架/立柱</x:v>
      </x:c>
      <x:c r="D106" s="19" t="str">
        <x:v>方管</x:v>
      </x:c>
      <x:c r="E106" s="19" t="str">
        <x:v>60×60×4</x:v>
      </x:c>
      <x:c r="F106" s="20" t="n">
        <x:v>7.034</x:v>
      </x:c>
      <x:c r="G106" s="19" t="str">
        <x:v>kg/m</x:v>
      </x:c>
      <x:c r="H106" s="20" t="n">
        <x:f>IF(G106="kg/m",F106*6,"")</x:f>
        <x:v>42.204</x:v>
      </x:c>
      <x:c r="I106" s="20" t="n">
        <x:f>IF(OR(G106="kg/m",G106="kg/m²"),1000/F106,"")</x:f>
        <x:v>142.1666192777936</x:v>
      </x:c>
      <x:c r="J106" s="20" t="n">
        <x:f>F106*7.9/7.85</x:f>
        <x:v>7.078802547770701</x:v>
      </x:c>
      <x:c r="K106" s="20" t="n">
        <x:f>F106*8.0/7.85</x:f>
        <x:v>7.1684076433121025</x:v>
      </x:c>
      <x:c r="L106" s="20" t="n">
        <x:f>IF(LEFT(D106,3)="钢格栅",F106*1.05,F106*1.03)</x:f>
        <x:v>7.24502</x:v>
      </x:c>
      <x:c r="M106" s="20" t="n">
        <x:f>IF(LEFT(D106,3)="钢格栅",F106*1.07,F106*1.045)</x:f>
        <x:v>7.350529999999999</x:v>
      </x:c>
      <x:c r="N106" s="19" t="str">
        <x:v>平台框架、立柱、支撑</x:v>
      </x:c>
      <x:c r="O106" s="19" t="str">
        <x:v>A58-A63 / E6-E14</x:v>
      </x:c>
      <x:c r="P106" s="19" t="str">
        <x:v>几何理论重量（未计圆角）：[B²-(B-2t)²]×0.00785</x:v>
      </x:c>
      <x:c r="Q106" s="19" t="str">
        <x:v>60×60×4方管每米多重？钢平台能用吗？</x:v>
      </x:c>
      <x:c r="R106" s="19" t="str">
        <x:v>钢平台→框架/立柱→方管→60×60×4</x:v>
      </x:c>
      <x:c r="S106" s="19" t="str">
        <x:v>方管实际圆角会造成与简化几何值有差异；报价最终以钢厂理论表/实称为准。</x:v>
      </x:c>
      <x:c r="T106" s="19" t="str">
        <x:v>https://www.chinabuilding.com.cn/book-2217.html</x:v>
      </x:c>
    </x:row>
    <x:row r="107">
      <x:c r="A107" s="19" t="str">
        <x:v>XF-MAT-106</x:v>
      </x:c>
      <x:c r="B107" s="19" t="str">
        <x:v>钢平台</x:v>
      </x:c>
      <x:c r="C107" s="19" t="str">
        <x:v>框架/立柱</x:v>
      </x:c>
      <x:c r="D107" s="19" t="str">
        <x:v>方管</x:v>
      </x:c>
      <x:c r="E107" s="19" t="str">
        <x:v>80×80×3</x:v>
      </x:c>
      <x:c r="F107" s="20" t="n">
        <x:v>7.253</x:v>
      </x:c>
      <x:c r="G107" s="19" t="str">
        <x:v>kg/m</x:v>
      </x:c>
      <x:c r="H107" s="20" t="n">
        <x:f>IF(G107="kg/m",F107*6,"")</x:f>
        <x:v>43.518</x:v>
      </x:c>
      <x:c r="I107" s="20" t="n">
        <x:f>IF(OR(G107="kg/m",G107="kg/m²"),1000/F107,"")</x:f>
        <x:v>137.87398317937405</x:v>
      </x:c>
      <x:c r="J107" s="20" t="n">
        <x:f>F107*7.9/7.85</x:f>
        <x:v>7.299197452229301</x:v>
      </x:c>
      <x:c r="K107" s="20" t="n">
        <x:f>F107*8.0/7.85</x:f>
        <x:v>7.391592356687899</x:v>
      </x:c>
      <x:c r="L107" s="20" t="n">
        <x:f>IF(LEFT(D107,3)="钢格栅",F107*1.05,F107*1.03)</x:f>
        <x:v>7.4705900000000005</x:v>
      </x:c>
      <x:c r="M107" s="20" t="n">
        <x:f>IF(LEFT(D107,3)="钢格栅",F107*1.07,F107*1.045)</x:f>
        <x:v>7.579384999999999</x:v>
      </x:c>
      <x:c r="N107" s="19" t="str">
        <x:v>平台框架、立柱、支撑</x:v>
      </x:c>
      <x:c r="O107" s="19" t="str">
        <x:v>A58-A63 / E6-E14</x:v>
      </x:c>
      <x:c r="P107" s="19" t="str">
        <x:v>几何理论重量（未计圆角）：[B²-(B-2t)²]×0.00785</x:v>
      </x:c>
      <x:c r="Q107" s="19" t="str">
        <x:v>80×80×3方管每米多重？钢平台能用吗？</x:v>
      </x:c>
      <x:c r="R107" s="19" t="str">
        <x:v>钢平台→框架/立柱→方管→80×80×3</x:v>
      </x:c>
      <x:c r="S107" s="19" t="str">
        <x:v>方管实际圆角会造成与简化几何值有差异；报价最终以钢厂理论表/实称为准。</x:v>
      </x:c>
      <x:c r="T107" s="19" t="str">
        <x:v>https://www.chinabuilding.com.cn/book-2217.html</x:v>
      </x:c>
    </x:row>
    <x:row r="108">
      <x:c r="A108" s="19" t="str">
        <x:v>XF-MAT-107</x:v>
      </x:c>
      <x:c r="B108" s="19" t="str">
        <x:v>钢平台</x:v>
      </x:c>
      <x:c r="C108" s="19" t="str">
        <x:v>框架/立柱</x:v>
      </x:c>
      <x:c r="D108" s="19" t="str">
        <x:v>方管</x:v>
      </x:c>
      <x:c r="E108" s="19" t="str">
        <x:v>80×80×4</x:v>
      </x:c>
      <x:c r="F108" s="20" t="n">
        <x:v>9.546</x:v>
      </x:c>
      <x:c r="G108" s="19" t="str">
        <x:v>kg/m</x:v>
      </x:c>
      <x:c r="H108" s="20" t="n">
        <x:f>IF(G108="kg/m",F108*6,"")</x:f>
        <x:v>57.275999999999996</x:v>
      </x:c>
      <x:c r="I108" s="20" t="n">
        <x:f>IF(OR(G108="kg/m",G108="kg/m²"),1000/F108,"")</x:f>
        <x:v>104.75591870940708</x:v>
      </x:c>
      <x:c r="J108" s="20" t="n">
        <x:f>F108*7.9/7.85</x:f>
        <x:v>9.6068025477707</x:v>
      </x:c>
      <x:c r="K108" s="20" t="n">
        <x:f>F108*8.0/7.85</x:f>
        <x:v>9.728407643312101</x:v>
      </x:c>
      <x:c r="L108" s="20" t="n">
        <x:f>IF(LEFT(D108,3)="钢格栅",F108*1.05,F108*1.03)</x:f>
        <x:v>9.832379999999999</x:v>
      </x:c>
      <x:c r="M108" s="20" t="n">
        <x:f>IF(LEFT(D108,3)="钢格栅",F108*1.07,F108*1.045)</x:f>
        <x:v>9.97557</x:v>
      </x:c>
      <x:c r="N108" s="19" t="str">
        <x:v>平台框架、立柱、支撑</x:v>
      </x:c>
      <x:c r="O108" s="19" t="str">
        <x:v>A58-A63 / E6-E14</x:v>
      </x:c>
      <x:c r="P108" s="19" t="str">
        <x:v>几何理论重量（未计圆角）：[B²-(B-2t)²]×0.00785</x:v>
      </x:c>
      <x:c r="Q108" s="19" t="str">
        <x:v>80×80×4方管每米多重？钢平台能用吗？</x:v>
      </x:c>
      <x:c r="R108" s="19" t="str">
        <x:v>钢平台→框架/立柱→方管→80×80×4</x:v>
      </x:c>
      <x:c r="S108" s="19" t="str">
        <x:v>方管实际圆角会造成与简化几何值有差异；报价最终以钢厂理论表/实称为准。</x:v>
      </x:c>
      <x:c r="T108" s="19" t="str">
        <x:v>https://www.chinabuilding.com.cn/book-2217.html</x:v>
      </x:c>
    </x:row>
    <x:row r="109">
      <x:c r="A109" s="19" t="str">
        <x:v>XF-MAT-108</x:v>
      </x:c>
      <x:c r="B109" s="19" t="str">
        <x:v>钢平台</x:v>
      </x:c>
      <x:c r="C109" s="19" t="str">
        <x:v>框架/立柱</x:v>
      </x:c>
      <x:c r="D109" s="19" t="str">
        <x:v>方管</x:v>
      </x:c>
      <x:c r="E109" s="19" t="str">
        <x:v>100×100×4</x:v>
      </x:c>
      <x:c r="F109" s="20" t="n">
        <x:v>12.058</x:v>
      </x:c>
      <x:c r="G109" s="19" t="str">
        <x:v>kg/m</x:v>
      </x:c>
      <x:c r="H109" s="20" t="n">
        <x:f>IF(G109="kg/m",F109*6,"")</x:f>
        <x:v>72.348</x:v>
      </x:c>
      <x:c r="I109" s="20" t="n">
        <x:f>IF(OR(G109="kg/m",G109="kg/m²"),1000/F109,"")</x:f>
        <x:v>82.9324929507381</x:v>
      </x:c>
      <x:c r="J109" s="20" t="n">
        <x:f>F109*7.9/7.85</x:f>
        <x:v>12.134802547770702</x:v>
      </x:c>
      <x:c r="K109" s="20" t="n">
        <x:f>F109*8.0/7.85</x:f>
        <x:v>12.288407643312102</x:v>
      </x:c>
      <x:c r="L109" s="20" t="n">
        <x:f>IF(LEFT(D109,3)="钢格栅",F109*1.05,F109*1.03)</x:f>
        <x:v>12.419740000000001</x:v>
      </x:c>
      <x:c r="M109" s="20" t="n">
        <x:f>IF(LEFT(D109,3)="钢格栅",F109*1.07,F109*1.045)</x:f>
        <x:v>12.60061</x:v>
      </x:c>
      <x:c r="N109" s="19" t="str">
        <x:v>平台框架、立柱、支撑</x:v>
      </x:c>
      <x:c r="O109" s="19" t="str">
        <x:v>A58-A63 / E6-E14</x:v>
      </x:c>
      <x:c r="P109" s="19" t="str">
        <x:v>几何理论重量（未计圆角）：[B²-(B-2t)²]×0.00785</x:v>
      </x:c>
      <x:c r="Q109" s="19" t="str">
        <x:v>100×100×4方管每米多重？钢平台能用吗？</x:v>
      </x:c>
      <x:c r="R109" s="19" t="str">
        <x:v>钢平台→框架/立柱→方管→100×100×4</x:v>
      </x:c>
      <x:c r="S109" s="19" t="str">
        <x:v>方管实际圆角会造成与简化几何值有差异；报价最终以钢厂理论表/实称为准。</x:v>
      </x:c>
      <x:c r="T109" s="19" t="str">
        <x:v>https://www.chinabuilding.com.cn/book-2217.html</x:v>
      </x:c>
    </x:row>
    <x:row r="110">
      <x:c r="A110" s="19" t="str">
        <x:v>XF-MAT-109</x:v>
      </x:c>
      <x:c r="B110" s="19" t="str">
        <x:v>钢斜梯/钢护栏</x:v>
      </x:c>
      <x:c r="C110" s="19" t="str">
        <x:v>扶手/横杆/框架</x:v>
      </x:c>
      <x:c r="D110" s="19" t="str">
        <x:v>矩形管</x:v>
      </x:c>
      <x:c r="E110" s="19" t="str">
        <x:v>30×20×1.5</x:v>
      </x:c>
      <x:c r="F110" s="20" t="n">
        <x:v>1.107</x:v>
      </x:c>
      <x:c r="G110" s="19" t="str">
        <x:v>kg/m</x:v>
      </x:c>
      <x:c r="H110" s="20" t="n">
        <x:f>IF(G110="kg/m",F110*6,"")</x:f>
        <x:v>6.6419999999999995</x:v>
      </x:c>
      <x:c r="I110" s="20" t="n">
        <x:f>IF(OR(G110="kg/m",G110="kg/m²"),1000/F110,"")</x:f>
        <x:v>903.342366757001</x:v>
      </x:c>
      <x:c r="J110" s="20" t="n">
        <x:f>F110*7.9/7.85</x:f>
        <x:v>1.1140509554140128</x:v>
      </x:c>
      <x:c r="K110" s="20" t="n">
        <x:f>F110*8.0/7.85</x:f>
        <x:v>1.1281528662420381</x:v>
      </x:c>
      <x:c r="L110" s="20" t="n">
        <x:f>IF(LEFT(D110,3)="钢格栅",F110*1.05,F110*1.03)</x:f>
        <x:v>1.14021</x:v>
      </x:c>
      <x:c r="M110" s="20" t="n">
        <x:f>IF(LEFT(D110,3)="钢格栅",F110*1.07,F110*1.045)</x:f>
        <x:v>1.156815</x:v>
      </x:c>
      <x:c r="N110" s="19" t="str">
        <x:v>矩形扶手、栏杆横杆、轻型框架</x:v>
      </x:c>
      <x:c r="O110" s="19" t="str">
        <x:v>B5-B33</x:v>
      </x:c>
      <x:c r="P110" s="19" t="str">
        <x:v>几何理论重量（未计圆角）：2t×(A+B-2t)×0.00785</x:v>
      </x:c>
      <x:c r="Q110" s="19" t="str">
        <x:v>30×20×1.5矩形管每米多重？用于钢梯哪个位置？</x:v>
      </x:c>
      <x:c r="R110" s="19" t="str">
        <x:v>钢斜梯/钢护栏→扶手/横杆/框架→矩形管→30×20×1.5</x:v>
      </x:c>
      <x:c r="S110" s="19" t="str">
        <x:v>实际矩形管圆角、壁厚偏差会造成重量差异。</x:v>
      </x:c>
      <x:c r="T110" s="19" t="str">
        <x:v>https://www.chinabuilding.com.cn/book-2217.html</x:v>
      </x:c>
    </x:row>
    <x:row r="111">
      <x:c r="A111" s="19" t="str">
        <x:v>XF-MAT-110</x:v>
      </x:c>
      <x:c r="B111" s="19" t="str">
        <x:v>钢斜梯/钢护栏</x:v>
      </x:c>
      <x:c r="C111" s="19" t="str">
        <x:v>扶手/横杆/框架</x:v>
      </x:c>
      <x:c r="D111" s="19" t="str">
        <x:v>矩形管</x:v>
      </x:c>
      <x:c r="E111" s="19" t="str">
        <x:v>30×20×2</x:v>
      </x:c>
      <x:c r="F111" s="20" t="n">
        <x:v>1.444</x:v>
      </x:c>
      <x:c r="G111" s="19" t="str">
        <x:v>kg/m</x:v>
      </x:c>
      <x:c r="H111" s="20" t="n">
        <x:f>IF(G111="kg/m",F111*6,"")</x:f>
        <x:v>8.664</x:v>
      </x:c>
      <x:c r="I111" s="20" t="n">
        <x:f>IF(OR(G111="kg/m",G111="kg/m²"),1000/F111,"")</x:f>
        <x:v>692.5207756232687</x:v>
      </x:c>
      <x:c r="J111" s="20" t="n">
        <x:f>F111*7.9/7.85</x:f>
        <x:v>1.4531974522292994</x:v>
      </x:c>
      <x:c r="K111" s="20" t="n">
        <x:f>F111*8.0/7.85</x:f>
        <x:v>1.4715923566878981</x:v>
      </x:c>
      <x:c r="L111" s="20" t="n">
        <x:f>IF(LEFT(D111,3)="钢格栅",F111*1.05,F111*1.03)</x:f>
        <x:v>1.48732</x:v>
      </x:c>
      <x:c r="M111" s="20" t="n">
        <x:f>IF(LEFT(D111,3)="钢格栅",F111*1.07,F111*1.045)</x:f>
        <x:v>1.5089799999999998</x:v>
      </x:c>
      <x:c r="N111" s="19" t="str">
        <x:v>矩形扶手、栏杆横杆、轻型框架</x:v>
      </x:c>
      <x:c r="O111" s="19" t="str">
        <x:v>B5-B33</x:v>
      </x:c>
      <x:c r="P111" s="19" t="str">
        <x:v>几何理论重量（未计圆角）：2t×(A+B-2t)×0.00785</x:v>
      </x:c>
      <x:c r="Q111" s="19" t="str">
        <x:v>30×20×2矩形管每米多重？用于钢梯哪个位置？</x:v>
      </x:c>
      <x:c r="R111" s="19" t="str">
        <x:v>钢斜梯/钢护栏→扶手/横杆/框架→矩形管→30×20×2</x:v>
      </x:c>
      <x:c r="S111" s="19" t="str">
        <x:v>实际矩形管圆角、壁厚偏差会造成重量差异。</x:v>
      </x:c>
      <x:c r="T111" s="19" t="str">
        <x:v>https://www.chinabuilding.com.cn/book-2217.html</x:v>
      </x:c>
    </x:row>
    <x:row r="112">
      <x:c r="A112" s="19" t="str">
        <x:v>XF-MAT-111</x:v>
      </x:c>
      <x:c r="B112" s="19" t="str">
        <x:v>钢斜梯/钢护栏</x:v>
      </x:c>
      <x:c r="C112" s="19" t="str">
        <x:v>扶手/横杆/框架</x:v>
      </x:c>
      <x:c r="D112" s="19" t="str">
        <x:v>矩形管</x:v>
      </x:c>
      <x:c r="E112" s="19" t="str">
        <x:v>40×20×1.5</x:v>
      </x:c>
      <x:c r="F112" s="20" t="n">
        <x:v>1.342</x:v>
      </x:c>
      <x:c r="G112" s="19" t="str">
        <x:v>kg/m</x:v>
      </x:c>
      <x:c r="H112" s="20" t="n">
        <x:f>IF(G112="kg/m",F112*6,"")</x:f>
        <x:v>8.052</x:v>
      </x:c>
      <x:c r="I112" s="20" t="n">
        <x:f>IF(OR(G112="kg/m",G112="kg/m²"),1000/F112,"")</x:f>
        <x:v>745.1564828614008</x:v>
      </x:c>
      <x:c r="J112" s="20" t="n">
        <x:f>F112*7.9/7.85</x:f>
        <x:v>1.350547770700637</x:v>
      </x:c>
      <x:c r="K112" s="20" t="n">
        <x:f>F112*8.0/7.85</x:f>
        <x:v>1.367643312101911</x:v>
      </x:c>
      <x:c r="L112" s="20" t="n">
        <x:f>IF(LEFT(D112,3)="钢格栅",F112*1.05,F112*1.03)</x:f>
        <x:v>1.38226</x:v>
      </x:c>
      <x:c r="M112" s="20" t="n">
        <x:f>IF(LEFT(D112,3)="钢格栅",F112*1.07,F112*1.045)</x:f>
        <x:v>1.40239</x:v>
      </x:c>
      <x:c r="N112" s="19" t="str">
        <x:v>矩形扶手、栏杆横杆、轻型框架</x:v>
      </x:c>
      <x:c r="O112" s="19" t="str">
        <x:v>B5-B33</x:v>
      </x:c>
      <x:c r="P112" s="19" t="str">
        <x:v>几何理论重量（未计圆角）：2t×(A+B-2t)×0.00785</x:v>
      </x:c>
      <x:c r="Q112" s="19" t="str">
        <x:v>40×20×1.5矩形管每米多重？用于钢梯哪个位置？</x:v>
      </x:c>
      <x:c r="R112" s="19" t="str">
        <x:v>钢斜梯/钢护栏→扶手/横杆/框架→矩形管→40×20×1.5</x:v>
      </x:c>
      <x:c r="S112" s="19" t="str">
        <x:v>实际矩形管圆角、壁厚偏差会造成重量差异。</x:v>
      </x:c>
      <x:c r="T112" s="19" t="str">
        <x:v>https://www.chinabuilding.com.cn/book-2217.html</x:v>
      </x:c>
    </x:row>
    <x:row r="113">
      <x:c r="A113" s="19" t="str">
        <x:v>XF-MAT-112</x:v>
      </x:c>
      <x:c r="B113" s="19" t="str">
        <x:v>钢斜梯/钢护栏</x:v>
      </x:c>
      <x:c r="C113" s="19" t="str">
        <x:v>扶手/横杆/框架</x:v>
      </x:c>
      <x:c r="D113" s="19" t="str">
        <x:v>矩形管</x:v>
      </x:c>
      <x:c r="E113" s="19" t="str">
        <x:v>40×20×2</x:v>
      </x:c>
      <x:c r="F113" s="20" t="n">
        <x:v>1.758</x:v>
      </x:c>
      <x:c r="G113" s="19" t="str">
        <x:v>kg/m</x:v>
      </x:c>
      <x:c r="H113" s="20" t="n">
        <x:f>IF(G113="kg/m",F113*6,"")</x:f>
        <x:v>10.548</x:v>
      </x:c>
      <x:c r="I113" s="20" t="n">
        <x:f>IF(OR(G113="kg/m",G113="kg/m²"),1000/F113,"")</x:f>
        <x:v>568.8282138794084</x:v>
      </x:c>
      <x:c r="J113" s="20" t="n">
        <x:f>F113*7.9/7.85</x:f>
        <x:v>1.7691974522292997</x:v>
      </x:c>
      <x:c r="K113" s="20" t="n">
        <x:f>F113*8.0/7.85</x:f>
        <x:v>1.7915923566878982</x:v>
      </x:c>
      <x:c r="L113" s="20" t="n">
        <x:f>IF(LEFT(D113,3)="钢格栅",F113*1.05,F113*1.03)</x:f>
        <x:v>1.81074</x:v>
      </x:c>
      <x:c r="M113" s="20" t="n">
        <x:f>IF(LEFT(D113,3)="钢格栅",F113*1.07,F113*1.045)</x:f>
        <x:v>1.8371099999999998</x:v>
      </x:c>
      <x:c r="N113" s="19" t="str">
        <x:v>矩形扶手、栏杆横杆、轻型框架</x:v>
      </x:c>
      <x:c r="O113" s="19" t="str">
        <x:v>B5-B33</x:v>
      </x:c>
      <x:c r="P113" s="19" t="str">
        <x:v>几何理论重量（未计圆角）：2t×(A+B-2t)×0.00785</x:v>
      </x:c>
      <x:c r="Q113" s="19" t="str">
        <x:v>40×20×2矩形管每米多重？用于钢梯哪个位置？</x:v>
      </x:c>
      <x:c r="R113" s="19" t="str">
        <x:v>钢斜梯/钢护栏→扶手/横杆/框架→矩形管→40×20×2</x:v>
      </x:c>
      <x:c r="S113" s="19" t="str">
        <x:v>实际矩形管圆角、壁厚偏差会造成重量差异。</x:v>
      </x:c>
      <x:c r="T113" s="19" t="str">
        <x:v>https://www.chinabuilding.com.cn/book-2217.html</x:v>
      </x:c>
    </x:row>
    <x:row r="114">
      <x:c r="A114" s="19" t="str">
        <x:v>XF-MAT-113</x:v>
      </x:c>
      <x:c r="B114" s="19" t="str">
        <x:v>钢斜梯/钢护栏</x:v>
      </x:c>
      <x:c r="C114" s="19" t="str">
        <x:v>扶手/横杆/框架</x:v>
      </x:c>
      <x:c r="D114" s="19" t="str">
        <x:v>矩形管</x:v>
      </x:c>
      <x:c r="E114" s="19" t="str">
        <x:v>40×20×3</x:v>
      </x:c>
      <x:c r="F114" s="20" t="n">
        <x:v>2.543</x:v>
      </x:c>
      <x:c r="G114" s="19" t="str">
        <x:v>kg/m</x:v>
      </x:c>
      <x:c r="H114" s="20" t="n">
        <x:f>IF(G114="kg/m",F114*6,"")</x:f>
        <x:v>15.258000000000001</x:v>
      </x:c>
      <x:c r="I114" s="20" t="n">
        <x:f>IF(OR(G114="kg/m",G114="kg/m²"),1000/F114,"")</x:f>
        <x:v>393.23633503735743</x:v>
      </x:c>
      <x:c r="J114" s="20" t="n">
        <x:f>F114*7.9/7.85</x:f>
        <x:v>2.5591974522292995</x:v>
      </x:c>
      <x:c r="K114" s="20" t="n">
        <x:f>F114*8.0/7.85</x:f>
        <x:v>2.5915923566878982</x:v>
      </x:c>
      <x:c r="L114" s="20" t="n">
        <x:f>IF(LEFT(D114,3)="钢格栅",F114*1.05,F114*1.03)</x:f>
        <x:v>2.6192900000000003</x:v>
      </x:c>
      <x:c r="M114" s="20" t="n">
        <x:f>IF(LEFT(D114,3)="钢格栅",F114*1.07,F114*1.045)</x:f>
        <x:v>2.657435</x:v>
      </x:c>
      <x:c r="N114" s="19" t="str">
        <x:v>矩形扶手、栏杆横杆、轻型框架</x:v>
      </x:c>
      <x:c r="O114" s="19" t="str">
        <x:v>B5-B33</x:v>
      </x:c>
      <x:c r="P114" s="19" t="str">
        <x:v>几何理论重量（未计圆角）：2t×(A+B-2t)×0.00785</x:v>
      </x:c>
      <x:c r="Q114" s="19" t="str">
        <x:v>40×20×3矩形管每米多重？用于钢梯哪个位置？</x:v>
      </x:c>
      <x:c r="R114" s="19" t="str">
        <x:v>钢斜梯/钢护栏→扶手/横杆/框架→矩形管→40×20×3</x:v>
      </x:c>
      <x:c r="S114" s="19" t="str">
        <x:v>实际矩形管圆角、壁厚偏差会造成重量差异。</x:v>
      </x:c>
      <x:c r="T114" s="19" t="str">
        <x:v>https://www.chinabuilding.com.cn/book-2217.html</x:v>
      </x:c>
    </x:row>
    <x:row r="115">
      <x:c r="A115" s="19" t="str">
        <x:v>XF-MAT-114</x:v>
      </x:c>
      <x:c r="B115" s="19" t="str">
        <x:v>钢斜梯/钢护栏</x:v>
      </x:c>
      <x:c r="C115" s="19" t="str">
        <x:v>扶手/横杆/框架</x:v>
      </x:c>
      <x:c r="D115" s="19" t="str">
        <x:v>矩形管</x:v>
      </x:c>
      <x:c r="E115" s="19" t="str">
        <x:v>50×25×1.5</x:v>
      </x:c>
      <x:c r="F115" s="20" t="n">
        <x:v>1.696</x:v>
      </x:c>
      <x:c r="G115" s="19" t="str">
        <x:v>kg/m</x:v>
      </x:c>
      <x:c r="H115" s="20" t="n">
        <x:f>IF(G115="kg/m",F115*6,"")</x:f>
        <x:v>10.176</x:v>
      </x:c>
      <x:c r="I115" s="20" t="n">
        <x:f>IF(OR(G115="kg/m",G115="kg/m²"),1000/F115,"")</x:f>
        <x:v>589.622641509434</x:v>
      </x:c>
      <x:c r="J115" s="20" t="n">
        <x:f>F115*7.9/7.85</x:f>
        <x:v>1.7068025477707007</x:v>
      </x:c>
      <x:c r="K115" s="20" t="n">
        <x:f>F115*8.0/7.85</x:f>
        <x:v>1.7284076433121018</x:v>
      </x:c>
      <x:c r="L115" s="20" t="n">
        <x:f>IF(LEFT(D115,3)="钢格栅",F115*1.05,F115*1.03)</x:f>
        <x:v>1.74688</x:v>
      </x:c>
      <x:c r="M115" s="20" t="n">
        <x:f>IF(LEFT(D115,3)="钢格栅",F115*1.07,F115*1.045)</x:f>
        <x:v>1.77232</x:v>
      </x:c>
      <x:c r="N115" s="19" t="str">
        <x:v>矩形扶手、栏杆横杆、轻型框架</x:v>
      </x:c>
      <x:c r="O115" s="19" t="str">
        <x:v>B5-B33</x:v>
      </x:c>
      <x:c r="P115" s="19" t="str">
        <x:v>几何理论重量（未计圆角）：2t×(A+B-2t)×0.00785</x:v>
      </x:c>
      <x:c r="Q115" s="19" t="str">
        <x:v>50×25×1.5矩形管每米多重？用于钢梯哪个位置？</x:v>
      </x:c>
      <x:c r="R115" s="19" t="str">
        <x:v>钢斜梯/钢护栏→扶手/横杆/框架→矩形管→50×25×1.5</x:v>
      </x:c>
      <x:c r="S115" s="19" t="str">
        <x:v>实际矩形管圆角、壁厚偏差会造成重量差异。</x:v>
      </x:c>
      <x:c r="T115" s="19" t="str">
        <x:v>https://www.chinabuilding.com.cn/book-2217.html</x:v>
      </x:c>
    </x:row>
    <x:row r="116">
      <x:c r="A116" s="19" t="str">
        <x:v>XF-MAT-115</x:v>
      </x:c>
      <x:c r="B116" s="19" t="str">
        <x:v>钢斜梯/钢护栏</x:v>
      </x:c>
      <x:c r="C116" s="19" t="str">
        <x:v>扶手/横杆/框架</x:v>
      </x:c>
      <x:c r="D116" s="19" t="str">
        <x:v>矩形管</x:v>
      </x:c>
      <x:c r="E116" s="19" t="str">
        <x:v>50×25×2</x:v>
      </x:c>
      <x:c r="F116" s="20" t="n">
        <x:v>2.229</x:v>
      </x:c>
      <x:c r="G116" s="19" t="str">
        <x:v>kg/m</x:v>
      </x:c>
      <x:c r="H116" s="20" t="n">
        <x:f>IF(G116="kg/m",F116*6,"")</x:f>
        <x:v>13.374</x:v>
      </x:c>
      <x:c r="I116" s="20" t="n">
        <x:f>IF(OR(G116="kg/m",G116="kg/m²"),1000/F116,"")</x:f>
        <x:v>448.63167339614176</x:v>
      </x:c>
      <x:c r="J116" s="20" t="n">
        <x:f>F116*7.9/7.85</x:f>
        <x:v>2.2431974522292997</x:v>
      </x:c>
      <x:c r="K116" s="20" t="n">
        <x:f>F116*8.0/7.85</x:f>
        <x:v>2.2715923566878984</x:v>
      </x:c>
      <x:c r="L116" s="20" t="n">
        <x:f>IF(LEFT(D116,3)="钢格栅",F116*1.05,F116*1.03)</x:f>
        <x:v>2.2958700000000003</x:v>
      </x:c>
      <x:c r="M116" s="20" t="n">
        <x:f>IF(LEFT(D116,3)="钢格栅",F116*1.07,F116*1.045)</x:f>
        <x:v>2.3293049999999997</x:v>
      </x:c>
      <x:c r="N116" s="19" t="str">
        <x:v>矩形扶手、栏杆横杆、轻型框架</x:v>
      </x:c>
      <x:c r="O116" s="19" t="str">
        <x:v>B5-B33</x:v>
      </x:c>
      <x:c r="P116" s="19" t="str">
        <x:v>几何理论重量（未计圆角）：2t×(A+B-2t)×0.00785</x:v>
      </x:c>
      <x:c r="Q116" s="19" t="str">
        <x:v>50×25×2矩形管每米多重？用于钢梯哪个位置？</x:v>
      </x:c>
      <x:c r="R116" s="19" t="str">
        <x:v>钢斜梯/钢护栏→扶手/横杆/框架→矩形管→50×25×2</x:v>
      </x:c>
      <x:c r="S116" s="19" t="str">
        <x:v>实际矩形管圆角、壁厚偏差会造成重量差异。</x:v>
      </x:c>
      <x:c r="T116" s="19" t="str">
        <x:v>https://www.chinabuilding.com.cn/book-2217.html</x:v>
      </x:c>
    </x:row>
    <x:row r="117">
      <x:c r="A117" s="19" t="str">
        <x:v>XF-MAT-116</x:v>
      </x:c>
      <x:c r="B117" s="19" t="str">
        <x:v>钢斜梯/钢护栏</x:v>
      </x:c>
      <x:c r="C117" s="19" t="str">
        <x:v>扶手/横杆/框架</x:v>
      </x:c>
      <x:c r="D117" s="19" t="str">
        <x:v>矩形管</x:v>
      </x:c>
      <x:c r="E117" s="19" t="str">
        <x:v>50×25×2.5</x:v>
      </x:c>
      <x:c r="F117" s="20" t="n">
        <x:v>2.747</x:v>
      </x:c>
      <x:c r="G117" s="19" t="str">
        <x:v>kg/m</x:v>
      </x:c>
      <x:c r="H117" s="20" t="n">
        <x:f>IF(G117="kg/m",F117*6,"")</x:f>
        <x:v>16.482</x:v>
      </x:c>
      <x:c r="I117" s="20" t="n">
        <x:f>IF(OR(G117="kg/m",G117="kg/m²"),1000/F117,"")</x:f>
        <x:v>364.0334910811795</x:v>
      </x:c>
      <x:c r="J117" s="20" t="n">
        <x:f>F117*7.9/7.85</x:f>
        <x:v>2.7644968152866243</x:v>
      </x:c>
      <x:c r="K117" s="20" t="n">
        <x:f>F117*8.0/7.85</x:f>
        <x:v>2.7994904458598726</x:v>
      </x:c>
      <x:c r="L117" s="20" t="n">
        <x:f>IF(LEFT(D117,3)="钢格栅",F117*1.05,F117*1.03)</x:f>
        <x:v>2.8294099999999998</x:v>
      </x:c>
      <x:c r="M117" s="20" t="n">
        <x:f>IF(LEFT(D117,3)="钢格栅",F117*1.07,F117*1.045)</x:f>
        <x:v>2.8706149999999995</x:v>
      </x:c>
      <x:c r="N117" s="19" t="str">
        <x:v>矩形扶手、栏杆横杆、轻型框架</x:v>
      </x:c>
      <x:c r="O117" s="19" t="str">
        <x:v>B5-B33</x:v>
      </x:c>
      <x:c r="P117" s="19" t="str">
        <x:v>几何理论重量（未计圆角）：2t×(A+B-2t)×0.00785</x:v>
      </x:c>
      <x:c r="Q117" s="19" t="str">
        <x:v>50×25×2.5矩形管每米多重？用于钢梯哪个位置？</x:v>
      </x:c>
      <x:c r="R117" s="19" t="str">
        <x:v>钢斜梯/钢护栏→扶手/横杆/框架→矩形管→50×25×2.5</x:v>
      </x:c>
      <x:c r="S117" s="19" t="str">
        <x:v>实际矩形管圆角、壁厚偏差会造成重量差异。</x:v>
      </x:c>
      <x:c r="T117" s="19" t="str">
        <x:v>https://www.chinabuilding.com.cn/book-2217.html</x:v>
      </x:c>
    </x:row>
    <x:row r="118">
      <x:c r="A118" s="19" t="str">
        <x:v>XF-MAT-117</x:v>
      </x:c>
      <x:c r="B118" s="19" t="str">
        <x:v>钢斜梯/钢护栏</x:v>
      </x:c>
      <x:c r="C118" s="19" t="str">
        <x:v>扶手/横杆/框架</x:v>
      </x:c>
      <x:c r="D118" s="19" t="str">
        <x:v>矩形管</x:v>
      </x:c>
      <x:c r="E118" s="19" t="str">
        <x:v>50×25×3</x:v>
      </x:c>
      <x:c r="F118" s="20" t="n">
        <x:v>3.25</x:v>
      </x:c>
      <x:c r="G118" s="19" t="str">
        <x:v>kg/m</x:v>
      </x:c>
      <x:c r="H118" s="20" t="n">
        <x:f>IF(G118="kg/m",F118*6,"")</x:f>
        <x:v>19.5</x:v>
      </x:c>
      <x:c r="I118" s="20" t="n">
        <x:f>IF(OR(G118="kg/m",G118="kg/m²"),1000/F118,"")</x:f>
        <x:v>307.6923076923077</x:v>
      </x:c>
      <x:c r="J118" s="20" t="n">
        <x:f>F118*7.9/7.85</x:f>
        <x:v>3.270700636942675</x:v>
      </x:c>
      <x:c r="K118" s="20" t="n">
        <x:f>F118*8.0/7.85</x:f>
        <x:v>3.3121019108280256</x:v>
      </x:c>
      <x:c r="L118" s="20" t="n">
        <x:f>IF(LEFT(D118,3)="钢格栅",F118*1.05,F118*1.03)</x:f>
        <x:v>3.3475</x:v>
      </x:c>
      <x:c r="M118" s="20" t="n">
        <x:f>IF(LEFT(D118,3)="钢格栅",F118*1.07,F118*1.045)</x:f>
        <x:v>3.3962499999999998</x:v>
      </x:c>
      <x:c r="N118" s="19" t="str">
        <x:v>矩形扶手、栏杆横杆、轻型框架</x:v>
      </x:c>
      <x:c r="O118" s="19" t="str">
        <x:v>B5-B33</x:v>
      </x:c>
      <x:c r="P118" s="19" t="str">
        <x:v>几何理论重量（未计圆角）：2t×(A+B-2t)×0.00785</x:v>
      </x:c>
      <x:c r="Q118" s="19" t="str">
        <x:v>50×25×3矩形管每米多重？用于钢梯哪个位置？</x:v>
      </x:c>
      <x:c r="R118" s="19" t="str">
        <x:v>钢斜梯/钢护栏→扶手/横杆/框架→矩形管→50×25×3</x:v>
      </x:c>
      <x:c r="S118" s="19" t="str">
        <x:v>实际矩形管圆角、壁厚偏差会造成重量差异。</x:v>
      </x:c>
      <x:c r="T118" s="19" t="str">
        <x:v>https://www.chinabuilding.com.cn/book-2217.html</x:v>
      </x:c>
    </x:row>
    <x:row r="119">
      <x:c r="A119" s="19" t="str">
        <x:v>XF-MAT-118</x:v>
      </x:c>
      <x:c r="B119" s="19" t="str">
        <x:v>钢斜梯/钢护栏</x:v>
      </x:c>
      <x:c r="C119" s="19" t="str">
        <x:v>扶手/横杆/框架</x:v>
      </x:c>
      <x:c r="D119" s="19" t="str">
        <x:v>矩形管</x:v>
      </x:c>
      <x:c r="E119" s="19" t="str">
        <x:v>50×30×2</x:v>
      </x:c>
      <x:c r="F119" s="20" t="n">
        <x:v>2.386</x:v>
      </x:c>
      <x:c r="G119" s="19" t="str">
        <x:v>kg/m</x:v>
      </x:c>
      <x:c r="H119" s="20" t="n">
        <x:f>IF(G119="kg/m",F119*6,"")</x:f>
        <x:v>14.316</x:v>
      </x:c>
      <x:c r="I119" s="20" t="n">
        <x:f>IF(OR(G119="kg/m",G119="kg/m²"),1000/F119,"")</x:f>
        <x:v>419.1114836546521</x:v>
      </x:c>
      <x:c r="J119" s="20" t="n">
        <x:f>F119*7.9/7.85</x:f>
        <x:v>2.4011974522293</x:v>
      </x:c>
      <x:c r="K119" s="20" t="n">
        <x:f>F119*8.0/7.85</x:f>
        <x:v>2.4315923566878985</x:v>
      </x:c>
      <x:c r="L119" s="20" t="n">
        <x:f>IF(LEFT(D119,3)="钢格栅",F119*1.05,F119*1.03)</x:f>
        <x:v>2.45758</x:v>
      </x:c>
      <x:c r="M119" s="20" t="n">
        <x:f>IF(LEFT(D119,3)="钢格栅",F119*1.07,F119*1.045)</x:f>
        <x:v>2.49337</x:v>
      </x:c>
      <x:c r="N119" s="19" t="str">
        <x:v>矩形扶手、栏杆横杆、轻型框架</x:v>
      </x:c>
      <x:c r="O119" s="19" t="str">
        <x:v>B5-B33</x:v>
      </x:c>
      <x:c r="P119" s="19" t="str">
        <x:v>几何理论重量（未计圆角）：2t×(A+B-2t)×0.00785</x:v>
      </x:c>
      <x:c r="Q119" s="19" t="str">
        <x:v>50×30×2矩形管每米多重？用于钢梯哪个位置？</x:v>
      </x:c>
      <x:c r="R119" s="19" t="str">
        <x:v>钢斜梯/钢护栏→扶手/横杆/框架→矩形管→50×30×2</x:v>
      </x:c>
      <x:c r="S119" s="19" t="str">
        <x:v>实际矩形管圆角、壁厚偏差会造成重量差异。</x:v>
      </x:c>
      <x:c r="T119" s="19" t="str">
        <x:v>https://www.chinabuilding.com.cn/book-2217.html</x:v>
      </x:c>
    </x:row>
    <x:row r="120">
      <x:c r="A120" s="19" t="str">
        <x:v>XF-MAT-119</x:v>
      </x:c>
      <x:c r="B120" s="19" t="str">
        <x:v>钢斜梯/钢护栏</x:v>
      </x:c>
      <x:c r="C120" s="19" t="str">
        <x:v>扶手/横杆/框架</x:v>
      </x:c>
      <x:c r="D120" s="19" t="str">
        <x:v>矩形管</x:v>
      </x:c>
      <x:c r="E120" s="19" t="str">
        <x:v>50×30×3</x:v>
      </x:c>
      <x:c r="F120" s="20" t="n">
        <x:v>3.485</x:v>
      </x:c>
      <x:c r="G120" s="19" t="str">
        <x:v>kg/m</x:v>
      </x:c>
      <x:c r="H120" s="20" t="n">
        <x:f>IF(G120="kg/m",F120*6,"")</x:f>
        <x:v>20.91</x:v>
      </x:c>
      <x:c r="I120" s="20" t="n">
        <x:f>IF(OR(G120="kg/m",G120="kg/m²"),1000/F120,"")</x:f>
        <x:v>286.94404591104734</x:v>
      </x:c>
      <x:c r="J120" s="20" t="n">
        <x:f>F120*7.9/7.85</x:f>
        <x:v>3.5071974522292995</x:v>
      </x:c>
      <x:c r="K120" s="20" t="n">
        <x:f>F120*8.0/7.85</x:f>
        <x:v>3.551592356687898</x:v>
      </x:c>
      <x:c r="L120" s="20" t="n">
        <x:f>IF(LEFT(D120,3)="钢格栅",F120*1.05,F120*1.03)</x:f>
        <x:v>3.58955</x:v>
      </x:c>
      <x:c r="M120" s="20" t="n">
        <x:f>IF(LEFT(D120,3)="钢格栅",F120*1.07,F120*1.045)</x:f>
        <x:v>3.6418249999999994</x:v>
      </x:c>
      <x:c r="N120" s="19" t="str">
        <x:v>矩形扶手、栏杆横杆、轻型框架</x:v>
      </x:c>
      <x:c r="O120" s="19" t="str">
        <x:v>B5-B33</x:v>
      </x:c>
      <x:c r="P120" s="19" t="str">
        <x:v>几何理论重量（未计圆角）：2t×(A+B-2t)×0.00785</x:v>
      </x:c>
      <x:c r="Q120" s="19" t="str">
        <x:v>50×30×3矩形管每米多重？用于钢梯哪个位置？</x:v>
      </x:c>
      <x:c r="R120" s="19" t="str">
        <x:v>钢斜梯/钢护栏→扶手/横杆/框架→矩形管→50×30×3</x:v>
      </x:c>
      <x:c r="S120" s="19" t="str">
        <x:v>实际矩形管圆角、壁厚偏差会造成重量差异。</x:v>
      </x:c>
      <x:c r="T120" s="19" t="str">
        <x:v>https://www.chinabuilding.com.cn/book-2217.html</x:v>
      </x:c>
    </x:row>
    <x:row r="121">
      <x:c r="A121" s="19" t="str">
        <x:v>XF-MAT-120</x:v>
      </x:c>
      <x:c r="B121" s="19" t="str">
        <x:v>钢斜梯/钢护栏</x:v>
      </x:c>
      <x:c r="C121" s="19" t="str">
        <x:v>扶手/横杆/框架</x:v>
      </x:c>
      <x:c r="D121" s="19" t="str">
        <x:v>矩形管</x:v>
      </x:c>
      <x:c r="E121" s="19" t="str">
        <x:v>60×40×2</x:v>
      </x:c>
      <x:c r="F121" s="20" t="n">
        <x:v>3.014</x:v>
      </x:c>
      <x:c r="G121" s="19" t="str">
        <x:v>kg/m</x:v>
      </x:c>
      <x:c r="H121" s="20" t="n">
        <x:f>IF(G121="kg/m",F121*6,"")</x:f>
        <x:v>18.084</x:v>
      </x:c>
      <x:c r="I121" s="20" t="n">
        <x:f>IF(OR(G121="kg/m",G121="kg/m²"),1000/F121,"")</x:f>
        <x:v>331.78500331785006</x:v>
      </x:c>
      <x:c r="J121" s="20" t="n">
        <x:f>F121*7.9/7.85</x:f>
        <x:v>3.0331974522292997</x:v>
      </x:c>
      <x:c r="K121" s="20" t="n">
        <x:f>F121*8.0/7.85</x:f>
        <x:v>3.071592356687898</x:v>
      </x:c>
      <x:c r="L121" s="20" t="n">
        <x:f>IF(LEFT(D121,3)="钢格栅",F121*1.05,F121*1.03)</x:f>
        <x:v>3.1044199999999997</x:v>
      </x:c>
      <x:c r="M121" s="20" t="n">
        <x:f>IF(LEFT(D121,3)="钢格栅",F121*1.07,F121*1.045)</x:f>
        <x:v>3.1496299999999997</x:v>
      </x:c>
      <x:c r="N121" s="19" t="str">
        <x:v>矩形扶手、栏杆横杆、轻型框架</x:v>
      </x:c>
      <x:c r="O121" s="19" t="str">
        <x:v>B5-B33</x:v>
      </x:c>
      <x:c r="P121" s="19" t="str">
        <x:v>几何理论重量（未计圆角）：2t×(A+B-2t)×0.00785</x:v>
      </x:c>
      <x:c r="Q121" s="19" t="str">
        <x:v>60×40×2矩形管每米多重？用于钢梯哪个位置？</x:v>
      </x:c>
      <x:c r="R121" s="19" t="str">
        <x:v>钢斜梯/钢护栏→扶手/横杆/框架→矩形管→60×40×2</x:v>
      </x:c>
      <x:c r="S121" s="19" t="str">
        <x:v>实际矩形管圆角、壁厚偏差会造成重量差异。</x:v>
      </x:c>
      <x:c r="T121" s="19" t="str">
        <x:v>https://www.chinabuilding.com.cn/book-2217.html</x:v>
      </x:c>
    </x:row>
    <x:row r="122">
      <x:c r="A122" s="19" t="str">
        <x:v>XF-MAT-121</x:v>
      </x:c>
      <x:c r="B122" s="19" t="str">
        <x:v>钢斜梯/钢护栏</x:v>
      </x:c>
      <x:c r="C122" s="19" t="str">
        <x:v>扶手/横杆/框架</x:v>
      </x:c>
      <x:c r="D122" s="19" t="str">
        <x:v>矩形管</x:v>
      </x:c>
      <x:c r="E122" s="19" t="str">
        <x:v>60×40×2.5</x:v>
      </x:c>
      <x:c r="F122" s="20" t="n">
        <x:v>3.729</x:v>
      </x:c>
      <x:c r="G122" s="19" t="str">
        <x:v>kg/m</x:v>
      </x:c>
      <x:c r="H122" s="20" t="n">
        <x:f>IF(G122="kg/m",F122*6,"")</x:f>
        <x:v>22.374000000000002</x:v>
      </x:c>
      <x:c r="I122" s="20" t="n">
        <x:f>IF(OR(G122="kg/m",G122="kg/m²"),1000/F122,"")</x:f>
        <x:v>268.1684097613301</x:v>
      </x:c>
      <x:c r="J122" s="20" t="n">
        <x:f>F122*7.9/7.85</x:f>
        <x:v>3.7527515923566885</x:v>
      </x:c>
      <x:c r="K122" s="20" t="n">
        <x:f>F122*8.0/7.85</x:f>
        <x:v>3.800254777070064</x:v>
      </x:c>
      <x:c r="L122" s="20" t="n">
        <x:f>IF(LEFT(D122,3)="钢格栅",F122*1.05,F122*1.03)</x:f>
        <x:v>3.8408700000000002</x:v>
      </x:c>
      <x:c r="M122" s="20" t="n">
        <x:f>IF(LEFT(D122,3)="钢格栅",F122*1.07,F122*1.045)</x:f>
        <x:v>3.8968049999999996</x:v>
      </x:c>
      <x:c r="N122" s="19" t="str">
        <x:v>矩形扶手、栏杆横杆、轻型框架</x:v>
      </x:c>
      <x:c r="O122" s="19" t="str">
        <x:v>B5-B33</x:v>
      </x:c>
      <x:c r="P122" s="19" t="str">
        <x:v>几何理论重量（未计圆角）：2t×(A+B-2t)×0.00785</x:v>
      </x:c>
      <x:c r="Q122" s="19" t="str">
        <x:v>60×40×2.5矩形管每米多重？用于钢梯哪个位置？</x:v>
      </x:c>
      <x:c r="R122" s="19" t="str">
        <x:v>钢斜梯/钢护栏→扶手/横杆/框架→矩形管→60×40×2.5</x:v>
      </x:c>
      <x:c r="S122" s="19" t="str">
        <x:v>实际矩形管圆角、壁厚偏差会造成重量差异。</x:v>
      </x:c>
      <x:c r="T122" s="19" t="str">
        <x:v>https://www.chinabuilding.com.cn/book-2217.html</x:v>
      </x:c>
    </x:row>
    <x:row r="123">
      <x:c r="A123" s="19" t="str">
        <x:v>XF-MAT-122</x:v>
      </x:c>
      <x:c r="B123" s="19" t="str">
        <x:v>钢斜梯/钢护栏</x:v>
      </x:c>
      <x:c r="C123" s="19" t="str">
        <x:v>扶手/横杆/框架</x:v>
      </x:c>
      <x:c r="D123" s="19" t="str">
        <x:v>矩形管</x:v>
      </x:c>
      <x:c r="E123" s="19" t="str">
        <x:v>60×40×3</x:v>
      </x:c>
      <x:c r="F123" s="20" t="n">
        <x:v>4.427</x:v>
      </x:c>
      <x:c r="G123" s="19" t="str">
        <x:v>kg/m</x:v>
      </x:c>
      <x:c r="H123" s="20" t="n">
        <x:f>IF(G123="kg/m",F123*6,"")</x:f>
        <x:v>26.561999999999998</x:v>
      </x:c>
      <x:c r="I123" s="20" t="n">
        <x:f>IF(OR(G123="kg/m",G123="kg/m²"),1000/F123,"")</x:f>
        <x:v>225.886604924328</x:v>
      </x:c>
      <x:c r="J123" s="20" t="n">
        <x:f>F123*7.9/7.85</x:f>
        <x:v>4.455197452229299</x:v>
      </x:c>
      <x:c r="K123" s="20" t="n">
        <x:f>F123*8.0/7.85</x:f>
        <x:v>4.511592356687898</x:v>
      </x:c>
      <x:c r="L123" s="20" t="n">
        <x:f>IF(LEFT(D123,3)="钢格栅",F123*1.05,F123*1.03)</x:f>
        <x:v>4.55981</x:v>
      </x:c>
      <x:c r="M123" s="20" t="n">
        <x:f>IF(LEFT(D123,3)="钢格栅",F123*1.07,F123*1.045)</x:f>
        <x:v>4.626214999999999</x:v>
      </x:c>
      <x:c r="N123" s="19" t="str">
        <x:v>矩形扶手、栏杆横杆、轻型框架</x:v>
      </x:c>
      <x:c r="O123" s="19" t="str">
        <x:v>B5-B33</x:v>
      </x:c>
      <x:c r="P123" s="19" t="str">
        <x:v>几何理论重量（未计圆角）：2t×(A+B-2t)×0.00785</x:v>
      </x:c>
      <x:c r="Q123" s="19" t="str">
        <x:v>60×40×3矩形管每米多重？用于钢梯哪个位置？</x:v>
      </x:c>
      <x:c r="R123" s="19" t="str">
        <x:v>钢斜梯/钢护栏→扶手/横杆/框架→矩形管→60×40×3</x:v>
      </x:c>
      <x:c r="S123" s="19" t="str">
        <x:v>实际矩形管圆角、壁厚偏差会造成重量差异。</x:v>
      </x:c>
      <x:c r="T123" s="19" t="str">
        <x:v>https://www.chinabuilding.com.cn/book-2217.html</x:v>
      </x:c>
    </x:row>
    <x:row r="124">
      <x:c r="A124" s="19" t="str">
        <x:v>XF-MAT-123</x:v>
      </x:c>
      <x:c r="B124" s="19" t="str">
        <x:v>钢斜梯/钢护栏</x:v>
      </x:c>
      <x:c r="C124" s="19" t="str">
        <x:v>扶手/横杆/框架</x:v>
      </x:c>
      <x:c r="D124" s="19" t="str">
        <x:v>矩形管</x:v>
      </x:c>
      <x:c r="E124" s="19" t="str">
        <x:v>60×40×4</x:v>
      </x:c>
      <x:c r="F124" s="20" t="n">
        <x:v>5.778</x:v>
      </x:c>
      <x:c r="G124" s="19" t="str">
        <x:v>kg/m</x:v>
      </x:c>
      <x:c r="H124" s="20" t="n">
        <x:f>IF(G124="kg/m",F124*6,"")</x:f>
        <x:v>34.668</x:v>
      </x:c>
      <x:c r="I124" s="20" t="n">
        <x:f>IF(OR(G124="kg/m",G124="kg/m²"),1000/F124,"")</x:f>
        <x:v>173.07026652821045</x:v>
      </x:c>
      <x:c r="J124" s="20" t="n">
        <x:f>F124*7.9/7.85</x:f>
        <x:v>5.814802547770701</x:v>
      </x:c>
      <x:c r="K124" s="20" t="n">
        <x:f>F124*8.0/7.85</x:f>
        <x:v>5.888407643312101</x:v>
      </x:c>
      <x:c r="L124" s="20" t="n">
        <x:f>IF(LEFT(D124,3)="钢格栅",F124*1.05,F124*1.03)</x:f>
        <x:v>5.95134</x:v>
      </x:c>
      <x:c r="M124" s="20" t="n">
        <x:f>IF(LEFT(D124,3)="钢格栅",F124*1.07,F124*1.045)</x:f>
        <x:v>6.038009999999999</x:v>
      </x:c>
      <x:c r="N124" s="19" t="str">
        <x:v>矩形扶手、栏杆横杆、轻型框架</x:v>
      </x:c>
      <x:c r="O124" s="19" t="str">
        <x:v>B5-B33</x:v>
      </x:c>
      <x:c r="P124" s="19" t="str">
        <x:v>几何理论重量（未计圆角）：2t×(A+B-2t)×0.00785</x:v>
      </x:c>
      <x:c r="Q124" s="19" t="str">
        <x:v>60×40×4矩形管每米多重？用于钢梯哪个位置？</x:v>
      </x:c>
      <x:c r="R124" s="19" t="str">
        <x:v>钢斜梯/钢护栏→扶手/横杆/框架→矩形管→60×40×4</x:v>
      </x:c>
      <x:c r="S124" s="19" t="str">
        <x:v>实际矩形管圆角、壁厚偏差会造成重量差异。</x:v>
      </x:c>
      <x:c r="T124" s="19" t="str">
        <x:v>https://www.chinabuilding.com.cn/book-2217.html</x:v>
      </x:c>
    </x:row>
    <x:row r="125">
      <x:c r="A125" s="19" t="str">
        <x:v>XF-MAT-124</x:v>
      </x:c>
      <x:c r="B125" s="19" t="str">
        <x:v>钢平台/钢斜梯</x:v>
      </x:c>
      <x:c r="C125" s="19" t="str">
        <x:v>平台梁/框架</x:v>
      </x:c>
      <x:c r="D125" s="19" t="str">
        <x:v>矩形管</x:v>
      </x:c>
      <x:c r="E125" s="19" t="str">
        <x:v>80×40×2.5</x:v>
      </x:c>
      <x:c r="F125" s="20" t="n">
        <x:v>4.514</x:v>
      </x:c>
      <x:c r="G125" s="19" t="str">
        <x:v>kg/m</x:v>
      </x:c>
      <x:c r="H125" s="20" t="n">
        <x:f>IF(G125="kg/m",F125*6,"")</x:f>
        <x:v>27.084000000000003</x:v>
      </x:c>
      <x:c r="I125" s="20" t="n">
        <x:f>IF(OR(G125="kg/m",G125="kg/m²"),1000/F125,"")</x:f>
        <x:v>221.5330084182543</x:v>
      </x:c>
      <x:c r="J125" s="20" t="n">
        <x:f>F125*7.9/7.85</x:f>
        <x:v>4.542751592356688</x:v>
      </x:c>
      <x:c r="K125" s="20" t="n">
        <x:f>F125*8.0/7.85</x:f>
        <x:v>4.600254777070064</x:v>
      </x:c>
      <x:c r="L125" s="20" t="n">
        <x:f>IF(LEFT(D125,3)="钢格栅",F125*1.05,F125*1.03)</x:f>
        <x:v>4.64942</x:v>
      </x:c>
      <x:c r="M125" s="20" t="n">
        <x:f>IF(LEFT(D125,3)="钢格栅",F125*1.07,F125*1.045)</x:f>
        <x:v>4.71713</x:v>
      </x:c>
      <x:c r="N125" s="19" t="str">
        <x:v>平台梁、梯间平台框架、结构支撑</x:v>
      </x:c>
      <x:c r="O125" s="19" t="str">
        <x:v>A58-A63 / C6-C8</x:v>
      </x:c>
      <x:c r="P125" s="19" t="str">
        <x:v>几何理论重量（未计圆角）：2t×(A+B-2t)×0.00785</x:v>
      </x:c>
      <x:c r="Q125" s="19" t="str">
        <x:v>80×40×2.5矩形管每米多重？用于钢梯哪个位置？</x:v>
      </x:c>
      <x:c r="R125" s="19" t="str">
        <x:v>钢平台/钢斜梯→平台梁/框架→矩形管→80×40×2.5</x:v>
      </x:c>
      <x:c r="S125" s="19" t="str">
        <x:v>实际矩形管圆角、壁厚偏差会造成重量差异。</x:v>
      </x:c>
      <x:c r="T125" s="19" t="str">
        <x:v>https://www.chinabuilding.com.cn/book-2217.html</x:v>
      </x:c>
    </x:row>
    <x:row r="126">
      <x:c r="A126" s="19" t="str">
        <x:v>XF-MAT-125</x:v>
      </x:c>
      <x:c r="B126" s="19" t="str">
        <x:v>钢平台/钢斜梯</x:v>
      </x:c>
      <x:c r="C126" s="19" t="str">
        <x:v>平台梁/框架</x:v>
      </x:c>
      <x:c r="D126" s="19" t="str">
        <x:v>矩形管</x:v>
      </x:c>
      <x:c r="E126" s="19" t="str">
        <x:v>80×40×3</x:v>
      </x:c>
      <x:c r="F126" s="20" t="n">
        <x:v>5.369</x:v>
      </x:c>
      <x:c r="G126" s="19" t="str">
        <x:v>kg/m</x:v>
      </x:c>
      <x:c r="H126" s="20" t="n">
        <x:f>IF(G126="kg/m",F126*6,"")</x:f>
        <x:v>32.214</x:v>
      </x:c>
      <x:c r="I126" s="20" t="n">
        <x:f>IF(OR(G126="kg/m",G126="kg/m²"),1000/F126,"")</x:f>
        <x:v>186.25442354255915</x:v>
      </x:c>
      <x:c r="J126" s="20" t="n">
        <x:f>F126*7.9/7.85</x:f>
        <x:v>5.4031974522293</x:v>
      </x:c>
      <x:c r="K126" s="20" t="n">
        <x:f>F126*8.0/7.85</x:f>
        <x:v>5.471592356687898</x:v>
      </x:c>
      <x:c r="L126" s="20" t="n">
        <x:f>IF(LEFT(D126,3)="钢格栅",F126*1.05,F126*1.03)</x:f>
        <x:v>5.53007</x:v>
      </x:c>
      <x:c r="M126" s="20" t="n">
        <x:f>IF(LEFT(D126,3)="钢格栅",F126*1.07,F126*1.045)</x:f>
        <x:v>5.610605</x:v>
      </x:c>
      <x:c r="N126" s="19" t="str">
        <x:v>平台梁、梯间平台框架、结构支撑</x:v>
      </x:c>
      <x:c r="O126" s="19" t="str">
        <x:v>A58-A63 / C6-C8</x:v>
      </x:c>
      <x:c r="P126" s="19" t="str">
        <x:v>几何理论重量（未计圆角）：2t×(A+B-2t)×0.00785</x:v>
      </x:c>
      <x:c r="Q126" s="19" t="str">
        <x:v>80×40×3矩形管每米多重？用于钢梯哪个位置？</x:v>
      </x:c>
      <x:c r="R126" s="19" t="str">
        <x:v>钢平台/钢斜梯→平台梁/框架→矩形管→80×40×3</x:v>
      </x:c>
      <x:c r="S126" s="19" t="str">
        <x:v>实际矩形管圆角、壁厚偏差会造成重量差异。</x:v>
      </x:c>
      <x:c r="T126" s="19" t="str">
        <x:v>https://www.chinabuilding.com.cn/book-2217.html</x:v>
      </x:c>
    </x:row>
    <x:row r="127">
      <x:c r="A127" s="19" t="str">
        <x:v>XF-MAT-126</x:v>
      </x:c>
      <x:c r="B127" s="19" t="str">
        <x:v>钢平台/钢斜梯</x:v>
      </x:c>
      <x:c r="C127" s="19" t="str">
        <x:v>平台梁/框架</x:v>
      </x:c>
      <x:c r="D127" s="19" t="str">
        <x:v>矩形管</x:v>
      </x:c>
      <x:c r="E127" s="19" t="str">
        <x:v>80×40×4</x:v>
      </x:c>
      <x:c r="F127" s="20" t="n">
        <x:v>7.034</x:v>
      </x:c>
      <x:c r="G127" s="19" t="str">
        <x:v>kg/m</x:v>
      </x:c>
      <x:c r="H127" s="20" t="n">
        <x:f>IF(G127="kg/m",F127*6,"")</x:f>
        <x:v>42.204</x:v>
      </x:c>
      <x:c r="I127" s="20" t="n">
        <x:f>IF(OR(G127="kg/m",G127="kg/m²"),1000/F127,"")</x:f>
        <x:v>142.1666192777936</x:v>
      </x:c>
      <x:c r="J127" s="20" t="n">
        <x:f>F127*7.9/7.85</x:f>
        <x:v>7.078802547770701</x:v>
      </x:c>
      <x:c r="K127" s="20" t="n">
        <x:f>F127*8.0/7.85</x:f>
        <x:v>7.1684076433121025</x:v>
      </x:c>
      <x:c r="L127" s="20" t="n">
        <x:f>IF(LEFT(D127,3)="钢格栅",F127*1.05,F127*1.03)</x:f>
        <x:v>7.24502</x:v>
      </x:c>
      <x:c r="M127" s="20" t="n">
        <x:f>IF(LEFT(D127,3)="钢格栅",F127*1.07,F127*1.045)</x:f>
        <x:v>7.350529999999999</x:v>
      </x:c>
      <x:c r="N127" s="19" t="str">
        <x:v>平台梁、梯间平台框架、结构支撑</x:v>
      </x:c>
      <x:c r="O127" s="19" t="str">
        <x:v>A58-A63 / C6-C8</x:v>
      </x:c>
      <x:c r="P127" s="19" t="str">
        <x:v>几何理论重量（未计圆角）：2t×(A+B-2t)×0.00785</x:v>
      </x:c>
      <x:c r="Q127" s="19" t="str">
        <x:v>80×40×4矩形管每米多重？用于钢梯哪个位置？</x:v>
      </x:c>
      <x:c r="R127" s="19" t="str">
        <x:v>钢平台/钢斜梯→平台梁/框架→矩形管→80×40×4</x:v>
      </x:c>
      <x:c r="S127" s="19" t="str">
        <x:v>实际矩形管圆角、壁厚偏差会造成重量差异。</x:v>
      </x:c>
      <x:c r="T127" s="19" t="str">
        <x:v>https://www.chinabuilding.com.cn/book-2217.html</x:v>
      </x:c>
    </x:row>
    <x:row r="128">
      <x:c r="A128" s="19" t="str">
        <x:v>XF-MAT-127</x:v>
      </x:c>
      <x:c r="B128" s="19" t="str">
        <x:v>钢平台/钢斜梯</x:v>
      </x:c>
      <x:c r="C128" s="19" t="str">
        <x:v>平台梁/框架</x:v>
      </x:c>
      <x:c r="D128" s="19" t="str">
        <x:v>矩形管</x:v>
      </x:c>
      <x:c r="E128" s="19" t="str">
        <x:v>100×50×3</x:v>
      </x:c>
      <x:c r="F128" s="20" t="n">
        <x:v>6.782</x:v>
      </x:c>
      <x:c r="G128" s="19" t="str">
        <x:v>kg/m</x:v>
      </x:c>
      <x:c r="H128" s="20" t="n">
        <x:f>IF(G128="kg/m",F128*6,"")</x:f>
        <x:v>40.692</x:v>
      </x:c>
      <x:c r="I128" s="20" t="n">
        <x:f>IF(OR(G128="kg/m",G128="kg/m²"),1000/F128,"")</x:f>
        <x:v>147.4491300501327</x:v>
      </x:c>
      <x:c r="J128" s="20" t="n">
        <x:f>F128*7.9/7.85</x:f>
        <x:v>6.8251974522293</x:v>
      </x:c>
      <x:c r="K128" s="20" t="n">
        <x:f>F128*8.0/7.85</x:f>
        <x:v>6.9115923566878985</x:v>
      </x:c>
      <x:c r="L128" s="20" t="n">
        <x:f>IF(LEFT(D128,3)="钢格栅",F128*1.05,F128*1.03)</x:f>
        <x:v>6.98546</x:v>
      </x:c>
      <x:c r="M128" s="20" t="n">
        <x:f>IF(LEFT(D128,3)="钢格栅",F128*1.07,F128*1.045)</x:f>
        <x:v>7.08719</x:v>
      </x:c>
      <x:c r="N128" s="19" t="str">
        <x:v>平台梁、梯间平台框架、结构支撑</x:v>
      </x:c>
      <x:c r="O128" s="19" t="str">
        <x:v>A58-A63 / C6-C8</x:v>
      </x:c>
      <x:c r="P128" s="19" t="str">
        <x:v>几何理论重量（未计圆角）：2t×(A+B-2t)×0.00785</x:v>
      </x:c>
      <x:c r="Q128" s="19" t="str">
        <x:v>100×50×3矩形管每米多重？用于钢梯哪个位置？</x:v>
      </x:c>
      <x:c r="R128" s="19" t="str">
        <x:v>钢平台/钢斜梯→平台梁/框架→矩形管→100×50×3</x:v>
      </x:c>
      <x:c r="S128" s="19" t="str">
        <x:v>实际矩形管圆角、壁厚偏差会造成重量差异。</x:v>
      </x:c>
      <x:c r="T128" s="19" t="str">
        <x:v>https://www.chinabuilding.com.cn/book-2217.html</x:v>
      </x:c>
    </x:row>
    <x:row r="129">
      <x:c r="A129" s="19" t="str">
        <x:v>XF-MAT-128</x:v>
      </x:c>
      <x:c r="B129" s="19" t="str">
        <x:v>钢平台/钢斜梯</x:v>
      </x:c>
      <x:c r="C129" s="19" t="str">
        <x:v>平台梁/框架</x:v>
      </x:c>
      <x:c r="D129" s="19" t="str">
        <x:v>矩形管</x:v>
      </x:c>
      <x:c r="E129" s="19" t="str">
        <x:v>100×50×4</x:v>
      </x:c>
      <x:c r="F129" s="20" t="n">
        <x:v>8.918</x:v>
      </x:c>
      <x:c r="G129" s="19" t="str">
        <x:v>kg/m</x:v>
      </x:c>
      <x:c r="H129" s="20" t="n">
        <x:f>IF(G129="kg/m",F129*6,"")</x:f>
        <x:v>53.507999999999996</x:v>
      </x:c>
      <x:c r="I129" s="20" t="n">
        <x:f>IF(OR(G129="kg/m",G129="kg/m²"),1000/F129,"")</x:f>
        <x:v>112.1327651939897</x:v>
      </x:c>
      <x:c r="J129" s="20" t="n">
        <x:f>F129*7.9/7.85</x:f>
        <x:v>8.9748025477707</x:v>
      </x:c>
      <x:c r="K129" s="20" t="n">
        <x:f>F129*8.0/7.85</x:f>
        <x:v>9.088407643312102</x:v>
      </x:c>
      <x:c r="L129" s="20" t="n">
        <x:f>IF(LEFT(D129,3)="钢格栅",F129*1.05,F129*1.03)</x:f>
        <x:v>9.18554</x:v>
      </x:c>
      <x:c r="M129" s="20" t="n">
        <x:f>IF(LEFT(D129,3)="钢格栅",F129*1.07,F129*1.045)</x:f>
        <x:v>9.319309999999998</x:v>
      </x:c>
      <x:c r="N129" s="19" t="str">
        <x:v>平台梁、梯间平台框架、结构支撑</x:v>
      </x:c>
      <x:c r="O129" s="19" t="str">
        <x:v>A58-A63 / C6-C8</x:v>
      </x:c>
      <x:c r="P129" s="19" t="str">
        <x:v>几何理论重量（未计圆角）：2t×(A+B-2t)×0.00785</x:v>
      </x:c>
      <x:c r="Q129" s="19" t="str">
        <x:v>100×50×4矩形管每米多重？用于钢梯哪个位置？</x:v>
      </x:c>
      <x:c r="R129" s="19" t="str">
        <x:v>钢平台/钢斜梯→平台梁/框架→矩形管→100×50×4</x:v>
      </x:c>
      <x:c r="S129" s="19" t="str">
        <x:v>实际矩形管圆角、壁厚偏差会造成重量差异。</x:v>
      </x:c>
      <x:c r="T129" s="19" t="str">
        <x:v>https://www.chinabuilding.com.cn/book-2217.html</x:v>
      </x:c>
    </x:row>
    <x:row r="130">
      <x:c r="A130" s="19" t="str">
        <x:v>XF-MAT-129</x:v>
      </x:c>
      <x:c r="B130" s="19" t="str">
        <x:v>钢平台/钢斜梯</x:v>
      </x:c>
      <x:c r="C130" s="19" t="str">
        <x:v>平台梁/框架</x:v>
      </x:c>
      <x:c r="D130" s="19" t="str">
        <x:v>矩形管</x:v>
      </x:c>
      <x:c r="E130" s="19" t="str">
        <x:v>100×50×5</x:v>
      </x:c>
      <x:c r="F130" s="20" t="n">
        <x:v>10.99</x:v>
      </x:c>
      <x:c r="G130" s="19" t="str">
        <x:v>kg/m</x:v>
      </x:c>
      <x:c r="H130" s="20" t="n">
        <x:f>IF(G130="kg/m",F130*6,"")</x:f>
        <x:v>65.94</x:v>
      </x:c>
      <x:c r="I130" s="20" t="n">
        <x:f>IF(OR(G130="kg/m",G130="kg/m²"),1000/F130,"")</x:f>
        <x:v>90.99181073703366</x:v>
      </x:c>
      <x:c r="J130" s="20" t="n">
        <x:f>F130*7.9/7.85</x:f>
        <x:v>11.060000000000002</x:v>
      </x:c>
      <x:c r="K130" s="20" t="n">
        <x:f>F130*8.0/7.85</x:f>
        <x:v>11.200000000000001</x:v>
      </x:c>
      <x:c r="L130" s="20" t="n">
        <x:f>IF(LEFT(D130,3)="钢格栅",F130*1.05,F130*1.03)</x:f>
        <x:v>11.319700000000001</x:v>
      </x:c>
      <x:c r="M130" s="20" t="n">
        <x:f>IF(LEFT(D130,3)="钢格栅",F130*1.07,F130*1.045)</x:f>
        <x:v>11.484549999999999</x:v>
      </x:c>
      <x:c r="N130" s="19" t="str">
        <x:v>平台梁、梯间平台框架、结构支撑</x:v>
      </x:c>
      <x:c r="O130" s="19" t="str">
        <x:v>A58-A63 / C6-C8</x:v>
      </x:c>
      <x:c r="P130" s="19" t="str">
        <x:v>几何理论重量（未计圆角）：2t×(A+B-2t)×0.00785</x:v>
      </x:c>
      <x:c r="Q130" s="19" t="str">
        <x:v>100×50×5矩形管每米多重？用于钢梯哪个位置？</x:v>
      </x:c>
      <x:c r="R130" s="19" t="str">
        <x:v>钢平台/钢斜梯→平台梁/框架→矩形管→100×50×5</x:v>
      </x:c>
      <x:c r="S130" s="19" t="str">
        <x:v>实际矩形管圆角、壁厚偏差会造成重量差异。</x:v>
      </x:c>
      <x:c r="T130" s="19" t="str">
        <x:v>https://www.chinabuilding.com.cn/book-2217.html</x:v>
      </x:c>
    </x:row>
    <x:row r="131">
      <x:c r="A131" s="19" t="str">
        <x:v>XF-MAT-130</x:v>
      </x:c>
      <x:c r="B131" s="19" t="str">
        <x:v>钢平台/钢斜梯</x:v>
      </x:c>
      <x:c r="C131" s="19" t="str">
        <x:v>平台梁/框架</x:v>
      </x:c>
      <x:c r="D131" s="19" t="str">
        <x:v>矩形管</x:v>
      </x:c>
      <x:c r="E131" s="19" t="str">
        <x:v>100×60×3</x:v>
      </x:c>
      <x:c r="F131" s="20" t="n">
        <x:v>7.253</x:v>
      </x:c>
      <x:c r="G131" s="19" t="str">
        <x:v>kg/m</x:v>
      </x:c>
      <x:c r="H131" s="20" t="n">
        <x:f>IF(G131="kg/m",F131*6,"")</x:f>
        <x:v>43.518</x:v>
      </x:c>
      <x:c r="I131" s="20" t="n">
        <x:f>IF(OR(G131="kg/m",G131="kg/m²"),1000/F131,"")</x:f>
        <x:v>137.87398317937405</x:v>
      </x:c>
      <x:c r="J131" s="20" t="n">
        <x:f>F131*7.9/7.85</x:f>
        <x:v>7.299197452229301</x:v>
      </x:c>
      <x:c r="K131" s="20" t="n">
        <x:f>F131*8.0/7.85</x:f>
        <x:v>7.391592356687899</x:v>
      </x:c>
      <x:c r="L131" s="20" t="n">
        <x:f>IF(LEFT(D131,3)="钢格栅",F131*1.05,F131*1.03)</x:f>
        <x:v>7.4705900000000005</x:v>
      </x:c>
      <x:c r="M131" s="20" t="n">
        <x:f>IF(LEFT(D131,3)="钢格栅",F131*1.07,F131*1.045)</x:f>
        <x:v>7.579384999999999</x:v>
      </x:c>
      <x:c r="N131" s="19" t="str">
        <x:v>平台梁、梯间平台框架、结构支撑</x:v>
      </x:c>
      <x:c r="O131" s="19" t="str">
        <x:v>A58-A63 / C6-C8</x:v>
      </x:c>
      <x:c r="P131" s="19" t="str">
        <x:v>几何理论重量（未计圆角）：2t×(A+B-2t)×0.00785</x:v>
      </x:c>
      <x:c r="Q131" s="19" t="str">
        <x:v>100×60×3矩形管每米多重？用于钢梯哪个位置？</x:v>
      </x:c>
      <x:c r="R131" s="19" t="str">
        <x:v>钢平台/钢斜梯→平台梁/框架→矩形管→100×60×3</x:v>
      </x:c>
      <x:c r="S131" s="19" t="str">
        <x:v>实际矩形管圆角、壁厚偏差会造成重量差异。</x:v>
      </x:c>
      <x:c r="T131" s="19" t="str">
        <x:v>https://www.chinabuilding.com.cn/book-2217.html</x:v>
      </x:c>
    </x:row>
    <x:row r="132">
      <x:c r="A132" s="19" t="str">
        <x:v>XF-MAT-131</x:v>
      </x:c>
      <x:c r="B132" s="19" t="str">
        <x:v>钢平台/钢斜梯</x:v>
      </x:c>
      <x:c r="C132" s="19" t="str">
        <x:v>平台梁/框架</x:v>
      </x:c>
      <x:c r="D132" s="19" t="str">
        <x:v>矩形管</x:v>
      </x:c>
      <x:c r="E132" s="19" t="str">
        <x:v>100×60×4</x:v>
      </x:c>
      <x:c r="F132" s="20" t="n">
        <x:v>9.546</x:v>
      </x:c>
      <x:c r="G132" s="19" t="str">
        <x:v>kg/m</x:v>
      </x:c>
      <x:c r="H132" s="20" t="n">
        <x:f>IF(G132="kg/m",F132*6,"")</x:f>
        <x:v>57.275999999999996</x:v>
      </x:c>
      <x:c r="I132" s="20" t="n">
        <x:f>IF(OR(G132="kg/m",G132="kg/m²"),1000/F132,"")</x:f>
        <x:v>104.75591870940708</x:v>
      </x:c>
      <x:c r="J132" s="20" t="n">
        <x:f>F132*7.9/7.85</x:f>
        <x:v>9.6068025477707</x:v>
      </x:c>
      <x:c r="K132" s="20" t="n">
        <x:f>F132*8.0/7.85</x:f>
        <x:v>9.728407643312101</x:v>
      </x:c>
      <x:c r="L132" s="20" t="n">
        <x:f>IF(LEFT(D132,3)="钢格栅",F132*1.05,F132*1.03)</x:f>
        <x:v>9.832379999999999</x:v>
      </x:c>
      <x:c r="M132" s="20" t="n">
        <x:f>IF(LEFT(D132,3)="钢格栅",F132*1.07,F132*1.045)</x:f>
        <x:v>9.97557</x:v>
      </x:c>
      <x:c r="N132" s="19" t="str">
        <x:v>平台梁、梯间平台框架、结构支撑</x:v>
      </x:c>
      <x:c r="O132" s="19" t="str">
        <x:v>A58-A63 / C6-C8</x:v>
      </x:c>
      <x:c r="P132" s="19" t="str">
        <x:v>几何理论重量（未计圆角）：2t×(A+B-2t)×0.00785</x:v>
      </x:c>
      <x:c r="Q132" s="19" t="str">
        <x:v>100×60×4矩形管每米多重？用于钢梯哪个位置？</x:v>
      </x:c>
      <x:c r="R132" s="19" t="str">
        <x:v>钢平台/钢斜梯→平台梁/框架→矩形管→100×60×4</x:v>
      </x:c>
      <x:c r="S132" s="19" t="str">
        <x:v>实际矩形管圆角、壁厚偏差会造成重量差异。</x:v>
      </x:c>
      <x:c r="T132" s="19" t="str">
        <x:v>https://www.chinabuilding.com.cn/book-2217.html</x:v>
      </x:c>
    </x:row>
    <x:row r="133">
      <x:c r="A133" s="19" t="str">
        <x:v>XF-MAT-132</x:v>
      </x:c>
      <x:c r="B133" s="19" t="str">
        <x:v>钢平台/钢斜梯</x:v>
      </x:c>
      <x:c r="C133" s="19" t="str">
        <x:v>平台梁/框架</x:v>
      </x:c>
      <x:c r="D133" s="19" t="str">
        <x:v>矩形管</x:v>
      </x:c>
      <x:c r="E133" s="19" t="str">
        <x:v>120×60×4</x:v>
      </x:c>
      <x:c r="F133" s="20" t="n">
        <x:v>10.802</x:v>
      </x:c>
      <x:c r="G133" s="19" t="str">
        <x:v>kg/m</x:v>
      </x:c>
      <x:c r="H133" s="20" t="n">
        <x:f>IF(G133="kg/m",F133*6,"")</x:f>
        <x:v>64.812</x:v>
      </x:c>
      <x:c r="I133" s="20" t="n">
        <x:f>IF(OR(G133="kg/m",G133="kg/m²"),1000/F133,"")</x:f>
        <x:v>92.57544899092761</x:v>
      </x:c>
      <x:c r="J133" s="20" t="n">
        <x:f>F133*7.9/7.85</x:f>
        <x:v>10.870802547770701</x:v>
      </x:c>
      <x:c r="K133" s="20" t="n">
        <x:f>F133*8.0/7.85</x:f>
        <x:v>11.008407643312102</x:v>
      </x:c>
      <x:c r="L133" s="20" t="n">
        <x:f>IF(LEFT(D133,3)="钢格栅",F133*1.05,F133*1.03)</x:f>
        <x:v>11.12606</x:v>
      </x:c>
      <x:c r="M133" s="20" t="n">
        <x:f>IF(LEFT(D133,3)="钢格栅",F133*1.07,F133*1.045)</x:f>
        <x:v>11.288089999999999</x:v>
      </x:c>
      <x:c r="N133" s="19" t="str">
        <x:v>平台梁、梯间平台框架、结构支撑</x:v>
      </x:c>
      <x:c r="O133" s="19" t="str">
        <x:v>A58-A63 / C6-C8</x:v>
      </x:c>
      <x:c r="P133" s="19" t="str">
        <x:v>几何理论重量（未计圆角）：2t×(A+B-2t)×0.00785</x:v>
      </x:c>
      <x:c r="Q133" s="19" t="str">
        <x:v>120×60×4矩形管每米多重？用于钢梯哪个位置？</x:v>
      </x:c>
      <x:c r="R133" s="19" t="str">
        <x:v>钢平台/钢斜梯→平台梁/框架→矩形管→120×60×4</x:v>
      </x:c>
      <x:c r="S133" s="19" t="str">
        <x:v>实际矩形管圆角、壁厚偏差会造成重量差异。</x:v>
      </x:c>
      <x:c r="T133" s="19" t="str">
        <x:v>https://www.chinabuilding.com.cn/book-2217.html</x:v>
      </x:c>
    </x:row>
    <x:row r="134">
      <x:c r="A134" s="19" t="str">
        <x:v>XF-MAT-133</x:v>
      </x:c>
      <x:c r="B134" s="19" t="str">
        <x:v>钢平台/钢斜梯</x:v>
      </x:c>
      <x:c r="C134" s="19" t="str">
        <x:v>平台梁/框架</x:v>
      </x:c>
      <x:c r="D134" s="19" t="str">
        <x:v>矩形管</x:v>
      </x:c>
      <x:c r="E134" s="19" t="str">
        <x:v>120×60×5</x:v>
      </x:c>
      <x:c r="F134" s="20" t="n">
        <x:v>13.345</x:v>
      </x:c>
      <x:c r="G134" s="19" t="str">
        <x:v>kg/m</x:v>
      </x:c>
      <x:c r="H134" s="20" t="n">
        <x:f>IF(G134="kg/m",F134*6,"")</x:f>
        <x:v>80.07000000000001</x:v>
      </x:c>
      <x:c r="I134" s="20" t="n">
        <x:f>IF(OR(G134="kg/m",G134="kg/m²"),1000/F134,"")</x:f>
        <x:v>74.93443237167479</x:v>
      </x:c>
      <x:c r="J134" s="20" t="n">
        <x:f>F134*7.9/7.85</x:f>
        <x:v>13.430000000000001</x:v>
      </x:c>
      <x:c r="K134" s="20" t="n">
        <x:f>F134*8.0/7.85</x:f>
        <x:v>13.600000000000001</x:v>
      </x:c>
      <x:c r="L134" s="20" t="n">
        <x:f>IF(LEFT(D134,3)="钢格栅",F134*1.05,F134*1.03)</x:f>
        <x:v>13.74535</x:v>
      </x:c>
      <x:c r="M134" s="20" t="n">
        <x:f>IF(LEFT(D134,3)="钢格栅",F134*1.07,F134*1.045)</x:f>
        <x:v>13.945525</x:v>
      </x:c>
      <x:c r="N134" s="19" t="str">
        <x:v>平台梁、梯间平台框架、结构支撑</x:v>
      </x:c>
      <x:c r="O134" s="19" t="str">
        <x:v>A58-A63 / C6-C8</x:v>
      </x:c>
      <x:c r="P134" s="19" t="str">
        <x:v>几何理论重量（未计圆角）：2t×(A+B-2t)×0.00785</x:v>
      </x:c>
      <x:c r="Q134" s="19" t="str">
        <x:v>120×60×5矩形管每米多重？用于钢梯哪个位置？</x:v>
      </x:c>
      <x:c r="R134" s="19" t="str">
        <x:v>钢平台/钢斜梯→平台梁/框架→矩形管→120×60×5</x:v>
      </x:c>
      <x:c r="S134" s="19" t="str">
        <x:v>实际矩形管圆角、壁厚偏差会造成重量差异。</x:v>
      </x:c>
      <x:c r="T134" s="19" t="str">
        <x:v>https://www.chinabuilding.com.cn/book-2217.html</x:v>
      </x:c>
    </x:row>
    <x:row r="135">
      <x:c r="A135" s="19" t="str">
        <x:v>XF-MAT-134</x:v>
      </x:c>
      <x:c r="B135" s="19" t="str">
        <x:v>钢平台/钢梯支架</x:v>
      </x:c>
      <x:c r="C135" s="19" t="str">
        <x:v>平台框架/墙体支架/节点</x:v>
      </x:c>
      <x:c r="D135" s="19" t="str">
        <x:v>等边角钢</x:v>
      </x:c>
      <x:c r="E135" s="19" t="str">
        <x:v>L30×3</x:v>
      </x:c>
      <x:c r="F135" s="20" t="n">
        <x:v>1.342</x:v>
      </x:c>
      <x:c r="G135" s="19" t="str">
        <x:v>kg/m</x:v>
      </x:c>
      <x:c r="H135" s="20" t="n">
        <x:f>IF(G135="kg/m",F135*6,"")</x:f>
        <x:v>8.052</x:v>
      </x:c>
      <x:c r="I135" s="20" t="n">
        <x:f>IF(OR(G135="kg/m",G135="kg/m²"),1000/F135,"")</x:f>
        <x:v>745.1564828614008</x:v>
      </x:c>
      <x:c r="J135" s="20" t="n">
        <x:f>F135*7.9/7.85</x:f>
        <x:v>1.350547770700637</x:v>
      </x:c>
      <x:c r="K135" s="20" t="n">
        <x:f>F135*8.0/7.85</x:f>
        <x:v>1.367643312101911</x:v>
      </x:c>
      <x:c r="L135" s="20" t="n">
        <x:f>IF(LEFT(D135,3)="钢格栅",F135*1.05,F135*1.03)</x:f>
        <x:v>1.38226</x:v>
      </x:c>
      <x:c r="M135" s="20" t="n">
        <x:f>IF(LEFT(D135,3)="钢格栅",F135*1.07,F135*1.045)</x:f>
        <x:v>1.40239</x:v>
      </x:c>
      <x:c r="N135" s="19" t="str">
        <x:v>平台边框、墙体支架、梯梁连接及节点加强</x:v>
      </x:c>
      <x:c r="O135" s="19" t="str">
        <x:v>A58-A63 / C6 / D20-D24</x:v>
      </x:c>
      <x:c r="P135" s="19" t="str">
        <x:v>几何近似理论重量：(2a-t)×t×0.00785；标准型钢应以GB/T 706理论表为准</x:v>
      </x:c>
      <x:c r="Q135" s="19" t="str">
        <x:v>L30×3角钢每米多重？钢梯支架怎么选？</x:v>
      </x:c>
      <x:c r="R135" s="19" t="str">
        <x:v>钢平台/钢梯支架→角钢→L30×3</x:v>
      </x:c>
      <x:c r="S135" s="19" t="str">
        <x:v>本表角钢重量为不计圆角的近似值；精确采购结算请用钢厂/GB/T 706理论表。</x:v>
      </x:c>
      <x:c r="T135" s="19" t="str">
        <x:v>https://www.chinabuilding.com.cn/book-2217.html</x:v>
      </x:c>
    </x:row>
    <x:row r="136">
      <x:c r="A136" s="19" t="str">
        <x:v>XF-MAT-135</x:v>
      </x:c>
      <x:c r="B136" s="19" t="str">
        <x:v>钢平台/钢梯支架</x:v>
      </x:c>
      <x:c r="C136" s="19" t="str">
        <x:v>平台框架/墙体支架/节点</x:v>
      </x:c>
      <x:c r="D136" s="19" t="str">
        <x:v>等边角钢</x:v>
      </x:c>
      <x:c r="E136" s="19" t="str">
        <x:v>L30×4</x:v>
      </x:c>
      <x:c r="F136" s="20" t="n">
        <x:v>1.758</x:v>
      </x:c>
      <x:c r="G136" s="19" t="str">
        <x:v>kg/m</x:v>
      </x:c>
      <x:c r="H136" s="20" t="n">
        <x:f>IF(G136="kg/m",F136*6,"")</x:f>
        <x:v>10.548</x:v>
      </x:c>
      <x:c r="I136" s="20" t="n">
        <x:f>IF(OR(G136="kg/m",G136="kg/m²"),1000/F136,"")</x:f>
        <x:v>568.8282138794084</x:v>
      </x:c>
      <x:c r="J136" s="20" t="n">
        <x:f>F136*7.9/7.85</x:f>
        <x:v>1.7691974522292997</x:v>
      </x:c>
      <x:c r="K136" s="20" t="n">
        <x:f>F136*8.0/7.85</x:f>
        <x:v>1.7915923566878982</x:v>
      </x:c>
      <x:c r="L136" s="20" t="n">
        <x:f>IF(LEFT(D136,3)="钢格栅",F136*1.05,F136*1.03)</x:f>
        <x:v>1.81074</x:v>
      </x:c>
      <x:c r="M136" s="20" t="n">
        <x:f>IF(LEFT(D136,3)="钢格栅",F136*1.07,F136*1.045)</x:f>
        <x:v>1.8371099999999998</x:v>
      </x:c>
      <x:c r="N136" s="19" t="str">
        <x:v>平台边框、墙体支架、梯梁连接及节点加强</x:v>
      </x:c>
      <x:c r="O136" s="19" t="str">
        <x:v>A58-A63 / C6 / D20-D24</x:v>
      </x:c>
      <x:c r="P136" s="19" t="str">
        <x:v>几何近似理论重量：(2a-t)×t×0.00785；标准型钢应以GB/T 706理论表为准</x:v>
      </x:c>
      <x:c r="Q136" s="19" t="str">
        <x:v>L30×4角钢每米多重？钢梯支架怎么选？</x:v>
      </x:c>
      <x:c r="R136" s="19" t="str">
        <x:v>钢平台/钢梯支架→角钢→L30×4</x:v>
      </x:c>
      <x:c r="S136" s="19" t="str">
        <x:v>本表角钢重量为不计圆角的近似值；精确采购结算请用钢厂/GB/T 706理论表。</x:v>
      </x:c>
      <x:c r="T136" s="19" t="str">
        <x:v>https://www.chinabuilding.com.cn/book-2217.html</x:v>
      </x:c>
    </x:row>
    <x:row r="137">
      <x:c r="A137" s="19" t="str">
        <x:v>XF-MAT-136</x:v>
      </x:c>
      <x:c r="B137" s="19" t="str">
        <x:v>钢平台/钢梯支架</x:v>
      </x:c>
      <x:c r="C137" s="19" t="str">
        <x:v>平台框架/墙体支架/节点</x:v>
      </x:c>
      <x:c r="D137" s="19" t="str">
        <x:v>等边角钢</x:v>
      </x:c>
      <x:c r="E137" s="19" t="str">
        <x:v>L40×3</x:v>
      </x:c>
      <x:c r="F137" s="20" t="n">
        <x:v>1.813</x:v>
      </x:c>
      <x:c r="G137" s="19" t="str">
        <x:v>kg/m</x:v>
      </x:c>
      <x:c r="H137" s="20" t="n">
        <x:f>IF(G137="kg/m",F137*6,"")</x:f>
        <x:v>10.878</x:v>
      </x:c>
      <x:c r="I137" s="20" t="n">
        <x:f>IF(OR(G137="kg/m",G137="kg/m²"),1000/F137,"")</x:f>
        <x:v>551.5719801434087</x:v>
      </x:c>
      <x:c r="J137" s="20" t="n">
        <x:f>F137*7.9/7.85</x:f>
        <x:v>1.8245477707006372</x:v>
      </x:c>
      <x:c r="K137" s="20" t="n">
        <x:f>F137*8.0/7.85</x:f>
        <x:v>1.847643312101911</x:v>
      </x:c>
      <x:c r="L137" s="20" t="n">
        <x:f>IF(LEFT(D137,3)="钢格栅",F137*1.05,F137*1.03)</x:f>
        <x:v>1.8673899999999999</x:v>
      </x:c>
      <x:c r="M137" s="20" t="n">
        <x:f>IF(LEFT(D137,3)="钢格栅",F137*1.07,F137*1.045)</x:f>
        <x:v>1.8945849999999997</x:v>
      </x:c>
      <x:c r="N137" s="19" t="str">
        <x:v>平台边框、墙体支架、梯梁连接及节点加强</x:v>
      </x:c>
      <x:c r="O137" s="19" t="str">
        <x:v>A58-A63 / C6 / D20-D24</x:v>
      </x:c>
      <x:c r="P137" s="19" t="str">
        <x:v>几何近似理论重量：(2a-t)×t×0.00785；标准型钢应以GB/T 706理论表为准</x:v>
      </x:c>
      <x:c r="Q137" s="19" t="str">
        <x:v>L40×3角钢每米多重？钢梯支架怎么选？</x:v>
      </x:c>
      <x:c r="R137" s="19" t="str">
        <x:v>钢平台/钢梯支架→角钢→L40×3</x:v>
      </x:c>
      <x:c r="S137" s="19" t="str">
        <x:v>本表角钢重量为不计圆角的近似值；精确采购结算请用钢厂/GB/T 706理论表。</x:v>
      </x:c>
      <x:c r="T137" s="19" t="str">
        <x:v>https://www.chinabuilding.com.cn/book-2217.html</x:v>
      </x:c>
    </x:row>
    <x:row r="138">
      <x:c r="A138" s="19" t="str">
        <x:v>XF-MAT-137</x:v>
      </x:c>
      <x:c r="B138" s="19" t="str">
        <x:v>钢平台/钢梯支架</x:v>
      </x:c>
      <x:c r="C138" s="19" t="str">
        <x:v>平台框架/墙体支架/节点</x:v>
      </x:c>
      <x:c r="D138" s="19" t="str">
        <x:v>等边角钢</x:v>
      </x:c>
      <x:c r="E138" s="19" t="str">
        <x:v>L40×4</x:v>
      </x:c>
      <x:c r="F138" s="20" t="n">
        <x:v>2.386</x:v>
      </x:c>
      <x:c r="G138" s="19" t="str">
        <x:v>kg/m</x:v>
      </x:c>
      <x:c r="H138" s="20" t="n">
        <x:f>IF(G138="kg/m",F138*6,"")</x:f>
        <x:v>14.316</x:v>
      </x:c>
      <x:c r="I138" s="20" t="n">
        <x:f>IF(OR(G138="kg/m",G138="kg/m²"),1000/F138,"")</x:f>
        <x:v>419.1114836546521</x:v>
      </x:c>
      <x:c r="J138" s="20" t="n">
        <x:f>F138*7.9/7.85</x:f>
        <x:v>2.4011974522293</x:v>
      </x:c>
      <x:c r="K138" s="20" t="n">
        <x:f>F138*8.0/7.85</x:f>
        <x:v>2.4315923566878985</x:v>
      </x:c>
      <x:c r="L138" s="20" t="n">
        <x:f>IF(LEFT(D138,3)="钢格栅",F138*1.05,F138*1.03)</x:f>
        <x:v>2.45758</x:v>
      </x:c>
      <x:c r="M138" s="20" t="n">
        <x:f>IF(LEFT(D138,3)="钢格栅",F138*1.07,F138*1.045)</x:f>
        <x:v>2.49337</x:v>
      </x:c>
      <x:c r="N138" s="19" t="str">
        <x:v>平台边框、墙体支架、梯梁连接及节点加强</x:v>
      </x:c>
      <x:c r="O138" s="19" t="str">
        <x:v>A58-A63 / C6 / D20-D24</x:v>
      </x:c>
      <x:c r="P138" s="19" t="str">
        <x:v>几何近似理论重量：(2a-t)×t×0.00785；标准型钢应以GB/T 706理论表为准</x:v>
      </x:c>
      <x:c r="Q138" s="19" t="str">
        <x:v>L40×4角钢每米多重？钢梯支架怎么选？</x:v>
      </x:c>
      <x:c r="R138" s="19" t="str">
        <x:v>钢平台/钢梯支架→角钢→L40×4</x:v>
      </x:c>
      <x:c r="S138" s="19" t="str">
        <x:v>本表角钢重量为不计圆角的近似值；精确采购结算请用钢厂/GB/T 706理论表。</x:v>
      </x:c>
      <x:c r="T138" s="19" t="str">
        <x:v>https://www.chinabuilding.com.cn/book-2217.html</x:v>
      </x:c>
    </x:row>
    <x:row r="139">
      <x:c r="A139" s="19" t="str">
        <x:v>XF-MAT-138</x:v>
      </x:c>
      <x:c r="B139" s="19" t="str">
        <x:v>钢平台/钢梯支架</x:v>
      </x:c>
      <x:c r="C139" s="19" t="str">
        <x:v>平台框架/墙体支架/节点</x:v>
      </x:c>
      <x:c r="D139" s="19" t="str">
        <x:v>等边角钢</x:v>
      </x:c>
      <x:c r="E139" s="19" t="str">
        <x:v>L40×5</x:v>
      </x:c>
      <x:c r="F139" s="20" t="n">
        <x:v>2.944</x:v>
      </x:c>
      <x:c r="G139" s="19" t="str">
        <x:v>kg/m</x:v>
      </x:c>
      <x:c r="H139" s="20" t="n">
        <x:f>IF(G139="kg/m",F139*6,"")</x:f>
        <x:v>17.664</x:v>
      </x:c>
      <x:c r="I139" s="20" t="n">
        <x:f>IF(OR(G139="kg/m",G139="kg/m²"),1000/F139,"")</x:f>
        <x:v>339.67391304347825</x:v>
      </x:c>
      <x:c r="J139" s="20" t="n">
        <x:f>F139*7.9/7.85</x:f>
        <x:v>2.962751592356688</x:v>
      </x:c>
      <x:c r="K139" s="20" t="n">
        <x:f>F139*8.0/7.85</x:f>
        <x:v>3.000254777070064</x:v>
      </x:c>
      <x:c r="L139" s="20" t="n">
        <x:f>IF(LEFT(D139,3)="钢格栅",F139*1.05,F139*1.03)</x:f>
        <x:v>3.03232</x:v>
      </x:c>
      <x:c r="M139" s="20" t="n">
        <x:f>IF(LEFT(D139,3)="钢格栅",F139*1.07,F139*1.045)</x:f>
        <x:v>3.0764799999999997</x:v>
      </x:c>
      <x:c r="N139" s="19" t="str">
        <x:v>平台边框、墙体支架、梯梁连接及节点加强</x:v>
      </x:c>
      <x:c r="O139" s="19" t="str">
        <x:v>A58-A63 / C6 / D20-D24</x:v>
      </x:c>
      <x:c r="P139" s="19" t="str">
        <x:v>几何近似理论重量：(2a-t)×t×0.00785；标准型钢应以GB/T 706理论表为准</x:v>
      </x:c>
      <x:c r="Q139" s="19" t="str">
        <x:v>L40×5角钢每米多重？钢梯支架怎么选？</x:v>
      </x:c>
      <x:c r="R139" s="19" t="str">
        <x:v>钢平台/钢梯支架→角钢→L40×5</x:v>
      </x:c>
      <x:c r="S139" s="19" t="str">
        <x:v>本表角钢重量为不计圆角的近似值；精确采购结算请用钢厂/GB/T 706理论表。</x:v>
      </x:c>
      <x:c r="T139" s="19" t="str">
        <x:v>https://www.chinabuilding.com.cn/book-2217.html</x:v>
      </x:c>
    </x:row>
    <x:row r="140">
      <x:c r="A140" s="19" t="str">
        <x:v>XF-MAT-139</x:v>
      </x:c>
      <x:c r="B140" s="19" t="str">
        <x:v>钢平台/钢梯支架</x:v>
      </x:c>
      <x:c r="C140" s="19" t="str">
        <x:v>平台框架/墙体支架/节点</x:v>
      </x:c>
      <x:c r="D140" s="19" t="str">
        <x:v>等边角钢</x:v>
      </x:c>
      <x:c r="E140" s="19" t="str">
        <x:v>L50×4</x:v>
      </x:c>
      <x:c r="F140" s="20" t="n">
        <x:v>3.014</x:v>
      </x:c>
      <x:c r="G140" s="19" t="str">
        <x:v>kg/m</x:v>
      </x:c>
      <x:c r="H140" s="20" t="n">
        <x:f>IF(G140="kg/m",F140*6,"")</x:f>
        <x:v>18.084</x:v>
      </x:c>
      <x:c r="I140" s="20" t="n">
        <x:f>IF(OR(G140="kg/m",G140="kg/m²"),1000/F140,"")</x:f>
        <x:v>331.78500331785006</x:v>
      </x:c>
      <x:c r="J140" s="20" t="n">
        <x:f>F140*7.9/7.85</x:f>
        <x:v>3.0331974522292997</x:v>
      </x:c>
      <x:c r="K140" s="20" t="n">
        <x:f>F140*8.0/7.85</x:f>
        <x:v>3.071592356687898</x:v>
      </x:c>
      <x:c r="L140" s="20" t="n">
        <x:f>IF(LEFT(D140,3)="钢格栅",F140*1.05,F140*1.03)</x:f>
        <x:v>3.1044199999999997</x:v>
      </x:c>
      <x:c r="M140" s="20" t="n">
        <x:f>IF(LEFT(D140,3)="钢格栅",F140*1.07,F140*1.045)</x:f>
        <x:v>3.1496299999999997</x:v>
      </x:c>
      <x:c r="N140" s="19" t="str">
        <x:v>平台边框、墙体支架、梯梁连接及节点加强</x:v>
      </x:c>
      <x:c r="O140" s="19" t="str">
        <x:v>A58-A63 / C6 / D20-D24</x:v>
      </x:c>
      <x:c r="P140" s="19" t="str">
        <x:v>几何近似理论重量：(2a-t)×t×0.00785；标准型钢应以GB/T 706理论表为准</x:v>
      </x:c>
      <x:c r="Q140" s="19" t="str">
        <x:v>L50×4角钢每米多重？钢梯支架怎么选？</x:v>
      </x:c>
      <x:c r="R140" s="19" t="str">
        <x:v>钢平台/钢梯支架→角钢→L50×4</x:v>
      </x:c>
      <x:c r="S140" s="19" t="str">
        <x:v>本表角钢重量为不计圆角的近似值；精确采购结算请用钢厂/GB/T 706理论表。</x:v>
      </x:c>
      <x:c r="T140" s="19" t="str">
        <x:v>https://www.chinabuilding.com.cn/book-2217.html</x:v>
      </x:c>
    </x:row>
    <x:row r="141">
      <x:c r="A141" s="19" t="str">
        <x:v>XF-MAT-140</x:v>
      </x:c>
      <x:c r="B141" s="19" t="str">
        <x:v>钢平台/钢梯支架</x:v>
      </x:c>
      <x:c r="C141" s="19" t="str">
        <x:v>平台框架/墙体支架/节点</x:v>
      </x:c>
      <x:c r="D141" s="19" t="str">
        <x:v>等边角钢</x:v>
      </x:c>
      <x:c r="E141" s="19" t="str">
        <x:v>L50×5</x:v>
      </x:c>
      <x:c r="F141" s="20" t="n">
        <x:v>3.729</x:v>
      </x:c>
      <x:c r="G141" s="19" t="str">
        <x:v>kg/m</x:v>
      </x:c>
      <x:c r="H141" s="20" t="n">
        <x:f>IF(G141="kg/m",F141*6,"")</x:f>
        <x:v>22.374000000000002</x:v>
      </x:c>
      <x:c r="I141" s="20" t="n">
        <x:f>IF(OR(G141="kg/m",G141="kg/m²"),1000/F141,"")</x:f>
        <x:v>268.1684097613301</x:v>
      </x:c>
      <x:c r="J141" s="20" t="n">
        <x:f>F141*7.9/7.85</x:f>
        <x:v>3.7527515923566885</x:v>
      </x:c>
      <x:c r="K141" s="20" t="n">
        <x:f>F141*8.0/7.85</x:f>
        <x:v>3.800254777070064</x:v>
      </x:c>
      <x:c r="L141" s="20" t="n">
        <x:f>IF(LEFT(D141,3)="钢格栅",F141*1.05,F141*1.03)</x:f>
        <x:v>3.8408700000000002</x:v>
      </x:c>
      <x:c r="M141" s="20" t="n">
        <x:f>IF(LEFT(D141,3)="钢格栅",F141*1.07,F141*1.045)</x:f>
        <x:v>3.8968049999999996</x:v>
      </x:c>
      <x:c r="N141" s="19" t="str">
        <x:v>平台边框、墙体支架、梯梁连接及节点加强</x:v>
      </x:c>
      <x:c r="O141" s="19" t="str">
        <x:v>A58-A63 / C6 / D20-D24</x:v>
      </x:c>
      <x:c r="P141" s="19" t="str">
        <x:v>几何近似理论重量：(2a-t)×t×0.00785；标准型钢应以GB/T 706理论表为准</x:v>
      </x:c>
      <x:c r="Q141" s="19" t="str">
        <x:v>L50×5角钢每米多重？钢梯支架怎么选？</x:v>
      </x:c>
      <x:c r="R141" s="19" t="str">
        <x:v>钢平台/钢梯支架→角钢→L50×5</x:v>
      </x:c>
      <x:c r="S141" s="19" t="str">
        <x:v>本表角钢重量为不计圆角的近似值；精确采购结算请用钢厂/GB/T 706理论表。</x:v>
      </x:c>
      <x:c r="T141" s="19" t="str">
        <x:v>https://www.chinabuilding.com.cn/book-2217.html</x:v>
      </x:c>
    </x:row>
    <x:row r="142">
      <x:c r="A142" s="19" t="str">
        <x:v>XF-MAT-141</x:v>
      </x:c>
      <x:c r="B142" s="19" t="str">
        <x:v>钢平台/钢梯支架</x:v>
      </x:c>
      <x:c r="C142" s="19" t="str">
        <x:v>平台框架/墙体支架/节点</x:v>
      </x:c>
      <x:c r="D142" s="19" t="str">
        <x:v>等边角钢</x:v>
      </x:c>
      <x:c r="E142" s="19" t="str">
        <x:v>L50×6</x:v>
      </x:c>
      <x:c r="F142" s="20" t="n">
        <x:v>4.427</x:v>
      </x:c>
      <x:c r="G142" s="19" t="str">
        <x:v>kg/m</x:v>
      </x:c>
      <x:c r="H142" s="20" t="n">
        <x:f>IF(G142="kg/m",F142*6,"")</x:f>
        <x:v>26.561999999999998</x:v>
      </x:c>
      <x:c r="I142" s="20" t="n">
        <x:f>IF(OR(G142="kg/m",G142="kg/m²"),1000/F142,"")</x:f>
        <x:v>225.886604924328</x:v>
      </x:c>
      <x:c r="J142" s="20" t="n">
        <x:f>F142*7.9/7.85</x:f>
        <x:v>4.455197452229299</x:v>
      </x:c>
      <x:c r="K142" s="20" t="n">
        <x:f>F142*8.0/7.85</x:f>
        <x:v>4.511592356687898</x:v>
      </x:c>
      <x:c r="L142" s="20" t="n">
        <x:f>IF(LEFT(D142,3)="钢格栅",F142*1.05,F142*1.03)</x:f>
        <x:v>4.55981</x:v>
      </x:c>
      <x:c r="M142" s="20" t="n">
        <x:f>IF(LEFT(D142,3)="钢格栅",F142*1.07,F142*1.045)</x:f>
        <x:v>4.626214999999999</x:v>
      </x:c>
      <x:c r="N142" s="19" t="str">
        <x:v>平台边框、墙体支架、梯梁连接及节点加强</x:v>
      </x:c>
      <x:c r="O142" s="19" t="str">
        <x:v>A58-A63 / C6 / D20-D24</x:v>
      </x:c>
      <x:c r="P142" s="19" t="str">
        <x:v>几何近似理论重量：(2a-t)×t×0.00785；标准型钢应以GB/T 706理论表为准</x:v>
      </x:c>
      <x:c r="Q142" s="19" t="str">
        <x:v>L50×6角钢每米多重？钢梯支架怎么选？</x:v>
      </x:c>
      <x:c r="R142" s="19" t="str">
        <x:v>钢平台/钢梯支架→角钢→L50×6</x:v>
      </x:c>
      <x:c r="S142" s="19" t="str">
        <x:v>本表角钢重量为不计圆角的近似值；精确采购结算请用钢厂/GB/T 706理论表。</x:v>
      </x:c>
      <x:c r="T142" s="19" t="str">
        <x:v>https://www.chinabuilding.com.cn/book-2217.html</x:v>
      </x:c>
    </x:row>
    <x:row r="143">
      <x:c r="A143" s="19" t="str">
        <x:v>XF-MAT-142</x:v>
      </x:c>
      <x:c r="B143" s="19" t="str">
        <x:v>钢平台/钢梯支架</x:v>
      </x:c>
      <x:c r="C143" s="19" t="str">
        <x:v>平台框架/墙体支架/节点</x:v>
      </x:c>
      <x:c r="D143" s="19" t="str">
        <x:v>等边角钢</x:v>
      </x:c>
      <x:c r="E143" s="19" t="str">
        <x:v>L63×5</x:v>
      </x:c>
      <x:c r="F143" s="20" t="n">
        <x:v>4.749</x:v>
      </x:c>
      <x:c r="G143" s="19" t="str">
        <x:v>kg/m</x:v>
      </x:c>
      <x:c r="H143" s="20" t="n">
        <x:f>IF(G143="kg/m",F143*6,"")</x:f>
        <x:v>28.494</x:v>
      </x:c>
      <x:c r="I143" s="20" t="n">
        <x:f>IF(OR(G143="kg/m",G143="kg/m²"),1000/F143,"")</x:f>
        <x:v>210.5706464518846</x:v>
      </x:c>
      <x:c r="J143" s="20" t="n">
        <x:f>F143*7.9/7.85</x:f>
        <x:v>4.779248407643312</x:v>
      </x:c>
      <x:c r="K143" s="20" t="n">
        <x:f>F143*8.0/7.85</x:f>
        <x:v>4.8397452229299365</x:v>
      </x:c>
      <x:c r="L143" s="20" t="n">
        <x:f>IF(LEFT(D143,3)="钢格栅",F143*1.05,F143*1.03)</x:f>
        <x:v>4.89147</x:v>
      </x:c>
      <x:c r="M143" s="20" t="n">
        <x:f>IF(LEFT(D143,3)="钢格栅",F143*1.07,F143*1.045)</x:f>
        <x:v>4.962705</x:v>
      </x:c>
      <x:c r="N143" s="19" t="str">
        <x:v>平台边框、墙体支架、梯梁连接及节点加强</x:v>
      </x:c>
      <x:c r="O143" s="19" t="str">
        <x:v>A58-A63 / C6 / D20-D24</x:v>
      </x:c>
      <x:c r="P143" s="19" t="str">
        <x:v>几何近似理论重量：(2a-t)×t×0.00785；标准型钢应以GB/T 706理论表为准</x:v>
      </x:c>
      <x:c r="Q143" s="19" t="str">
        <x:v>L63×5角钢每米多重？钢梯支架怎么选？</x:v>
      </x:c>
      <x:c r="R143" s="19" t="str">
        <x:v>钢平台/钢梯支架→角钢→L63×5</x:v>
      </x:c>
      <x:c r="S143" s="19" t="str">
        <x:v>本表角钢重量为不计圆角的近似值；精确采购结算请用钢厂/GB/T 706理论表。</x:v>
      </x:c>
      <x:c r="T143" s="19" t="str">
        <x:v>https://www.chinabuilding.com.cn/book-2217.html</x:v>
      </x:c>
    </x:row>
    <x:row r="144">
      <x:c r="A144" s="19" t="str">
        <x:v>XF-MAT-143</x:v>
      </x:c>
      <x:c r="B144" s="19" t="str">
        <x:v>钢平台/钢梯支架</x:v>
      </x:c>
      <x:c r="C144" s="19" t="str">
        <x:v>平台框架/墙体支架/节点</x:v>
      </x:c>
      <x:c r="D144" s="19" t="str">
        <x:v>等边角钢</x:v>
      </x:c>
      <x:c r="E144" s="19" t="str">
        <x:v>L63×6</x:v>
      </x:c>
      <x:c r="F144" s="20" t="n">
        <x:v>5.652</x:v>
      </x:c>
      <x:c r="G144" s="19" t="str">
        <x:v>kg/m</x:v>
      </x:c>
      <x:c r="H144" s="20" t="n">
        <x:f>IF(G144="kg/m",F144*6,"")</x:f>
        <x:v>33.912</x:v>
      </x:c>
      <x:c r="I144" s="20" t="n">
        <x:f>IF(OR(G144="kg/m",G144="kg/m²"),1000/F144,"")</x:f>
        <x:v>176.92852087756546</x:v>
      </x:c>
      <x:c r="J144" s="20" t="n">
        <x:f>F144*7.9/7.85</x:f>
        <x:v>5.688000000000001</x:v>
      </x:c>
      <x:c r="K144" s="20" t="n">
        <x:f>F144*8.0/7.85</x:f>
        <x:v>5.760000000000001</x:v>
      </x:c>
      <x:c r="L144" s="20" t="n">
        <x:f>IF(LEFT(D144,3)="钢格栅",F144*1.05,F144*1.03)</x:f>
        <x:v>5.82156</x:v>
      </x:c>
      <x:c r="M144" s="20" t="n">
        <x:f>IF(LEFT(D144,3)="钢格栅",F144*1.07,F144*1.045)</x:f>
        <x:v>5.90634</x:v>
      </x:c>
      <x:c r="N144" s="19" t="str">
        <x:v>平台边框、墙体支架、梯梁连接及节点加强</x:v>
      </x:c>
      <x:c r="O144" s="19" t="str">
        <x:v>A58-A63 / C6 / D20-D24</x:v>
      </x:c>
      <x:c r="P144" s="19" t="str">
        <x:v>几何近似理论重量：(2a-t)×t×0.00785；标准型钢应以GB/T 706理论表为准</x:v>
      </x:c>
      <x:c r="Q144" s="19" t="str">
        <x:v>L63×6角钢每米多重？钢梯支架怎么选？</x:v>
      </x:c>
      <x:c r="R144" s="19" t="str">
        <x:v>钢平台/钢梯支架→角钢→L63×6</x:v>
      </x:c>
      <x:c r="S144" s="19" t="str">
        <x:v>本表角钢重量为不计圆角的近似值；精确采购结算请用钢厂/GB/T 706理论表。</x:v>
      </x:c>
      <x:c r="T144" s="19" t="str">
        <x:v>https://www.chinabuilding.com.cn/book-2217.html</x:v>
      </x:c>
    </x:row>
    <x:row r="145">
      <x:c r="A145" s="19" t="str">
        <x:v>XF-MAT-144</x:v>
      </x:c>
      <x:c r="B145" s="19" t="str">
        <x:v>钢平台/钢梯支架</x:v>
      </x:c>
      <x:c r="C145" s="19" t="str">
        <x:v>平台框架/墙体支架/节点</x:v>
      </x:c>
      <x:c r="D145" s="19" t="str">
        <x:v>等边角钢</x:v>
      </x:c>
      <x:c r="E145" s="19" t="str">
        <x:v>L63×8</x:v>
      </x:c>
      <x:c r="F145" s="20" t="n">
        <x:v>7.41</x:v>
      </x:c>
      <x:c r="G145" s="19" t="str">
        <x:v>kg/m</x:v>
      </x:c>
      <x:c r="H145" s="20" t="n">
        <x:f>IF(G145="kg/m",F145*6,"")</x:f>
        <x:v>44.46</x:v>
      </x:c>
      <x:c r="I145" s="20" t="n">
        <x:f>IF(OR(G145="kg/m",G145="kg/m²"),1000/F145,"")</x:f>
        <x:v>134.9527665317139</x:v>
      </x:c>
      <x:c r="J145" s="20" t="n">
        <x:f>F145*7.9/7.85</x:f>
        <x:v>7.4571974522293</x:v>
      </x:c>
      <x:c r="K145" s="20" t="n">
        <x:f>F145*8.0/7.85</x:f>
        <x:v>7.551592356687898</x:v>
      </x:c>
      <x:c r="L145" s="20" t="n">
        <x:f>IF(LEFT(D145,3)="钢格栅",F145*1.05,F145*1.03)</x:f>
        <x:v>7.632300000000001</x:v>
      </x:c>
      <x:c r="M145" s="20" t="n">
        <x:f>IF(LEFT(D145,3)="钢格栅",F145*1.07,F145*1.045)</x:f>
        <x:v>7.743449999999999</x:v>
      </x:c>
      <x:c r="N145" s="19" t="str">
        <x:v>平台边框、墙体支架、梯梁连接及节点加强</x:v>
      </x:c>
      <x:c r="O145" s="19" t="str">
        <x:v>A58-A63 / C6 / D20-D24</x:v>
      </x:c>
      <x:c r="P145" s="19" t="str">
        <x:v>几何近似理论重量：(2a-t)×t×0.00785；标准型钢应以GB/T 706理论表为准</x:v>
      </x:c>
      <x:c r="Q145" s="19" t="str">
        <x:v>L63×8角钢每米多重？钢梯支架怎么选？</x:v>
      </x:c>
      <x:c r="R145" s="19" t="str">
        <x:v>钢平台/钢梯支架→角钢→L63×8</x:v>
      </x:c>
      <x:c r="S145" s="19" t="str">
        <x:v>本表角钢重量为不计圆角的近似值；精确采购结算请用钢厂/GB/T 706理论表。</x:v>
      </x:c>
      <x:c r="T145" s="19" t="str">
        <x:v>https://www.chinabuilding.com.cn/book-2217.html</x:v>
      </x:c>
    </x:row>
    <x:row r="146">
      <x:c r="A146" s="19" t="str">
        <x:v>XF-MAT-145</x:v>
      </x:c>
      <x:c r="B146" s="19" t="str">
        <x:v>钢平台/钢梯支架</x:v>
      </x:c>
      <x:c r="C146" s="19" t="str">
        <x:v>平台框架/墙体支架/节点</x:v>
      </x:c>
      <x:c r="D146" s="19" t="str">
        <x:v>等边角钢</x:v>
      </x:c>
      <x:c r="E146" s="19" t="str">
        <x:v>L70×5</x:v>
      </x:c>
      <x:c r="F146" s="20" t="n">
        <x:v>5.299</x:v>
      </x:c>
      <x:c r="G146" s="19" t="str">
        <x:v>kg/m</x:v>
      </x:c>
      <x:c r="H146" s="20" t="n">
        <x:f>IF(G146="kg/m",F146*6,"")</x:f>
        <x:v>31.794000000000004</x:v>
      </x:c>
      <x:c r="I146" s="20" t="n">
        <x:f>IF(OR(G146="kg/m",G146="kg/m²"),1000/F146,"")</x:f>
        <x:v>188.71485185884129</x:v>
      </x:c>
      <x:c r="J146" s="20" t="n">
        <x:f>F146*7.9/7.85</x:f>
        <x:v>5.332751592356689</x:v>
      </x:c>
      <x:c r="K146" s="20" t="n">
        <x:f>F146*8.0/7.85</x:f>
        <x:v>5.400254777070065</x:v>
      </x:c>
      <x:c r="L146" s="20" t="n">
        <x:f>IF(LEFT(D146,3)="钢格栅",F146*1.05,F146*1.03)</x:f>
        <x:v>5.45797</x:v>
      </x:c>
      <x:c r="M146" s="20" t="n">
        <x:f>IF(LEFT(D146,3)="钢格栅",F146*1.07,F146*1.045)</x:f>
        <x:v>5.5374550000000005</x:v>
      </x:c>
      <x:c r="N146" s="19" t="str">
        <x:v>平台边框、墙体支架、梯梁连接及节点加强</x:v>
      </x:c>
      <x:c r="O146" s="19" t="str">
        <x:v>A58-A63 / C6 / D20-D24</x:v>
      </x:c>
      <x:c r="P146" s="19" t="str">
        <x:v>几何近似理论重量：(2a-t)×t×0.00785；标准型钢应以GB/T 706理论表为准</x:v>
      </x:c>
      <x:c r="Q146" s="19" t="str">
        <x:v>L70×5角钢每米多重？钢梯支架怎么选？</x:v>
      </x:c>
      <x:c r="R146" s="19" t="str">
        <x:v>钢平台/钢梯支架→角钢→L70×5</x:v>
      </x:c>
      <x:c r="S146" s="19" t="str">
        <x:v>本表角钢重量为不计圆角的近似值；精确采购结算请用钢厂/GB/T 706理论表。</x:v>
      </x:c>
      <x:c r="T146" s="19" t="str">
        <x:v>https://www.chinabuilding.com.cn/book-2217.html</x:v>
      </x:c>
    </x:row>
    <x:row r="147">
      <x:c r="A147" s="19" t="str">
        <x:v>XF-MAT-146</x:v>
      </x:c>
      <x:c r="B147" s="19" t="str">
        <x:v>钢平台/钢梯支架</x:v>
      </x:c>
      <x:c r="C147" s="19" t="str">
        <x:v>平台框架/墙体支架/节点</x:v>
      </x:c>
      <x:c r="D147" s="19" t="str">
        <x:v>等边角钢</x:v>
      </x:c>
      <x:c r="E147" s="19" t="str">
        <x:v>L70×6</x:v>
      </x:c>
      <x:c r="F147" s="20" t="n">
        <x:v>6.311</x:v>
      </x:c>
      <x:c r="G147" s="19" t="str">
        <x:v>kg/m</x:v>
      </x:c>
      <x:c r="H147" s="20" t="n">
        <x:f>IF(G147="kg/m",F147*6,"")</x:f>
        <x:v>37.866</x:v>
      </x:c>
      <x:c r="I147" s="20" t="n">
        <x:f>IF(OR(G147="kg/m",G147="kg/m²"),1000/F147,"")</x:f>
        <x:v>158.4534938995405</x:v>
      </x:c>
      <x:c r="J147" s="20" t="n">
        <x:f>F147*7.9/7.85</x:f>
        <x:v>6.3511974522293</x:v>
      </x:c>
      <x:c r="K147" s="20" t="n">
        <x:f>F147*8.0/7.85</x:f>
        <x:v>6.431592356687898</x:v>
      </x:c>
      <x:c r="L147" s="20" t="n">
        <x:f>IF(LEFT(D147,3)="钢格栅",F147*1.05,F147*1.03)</x:f>
        <x:v>6.50033</x:v>
      </x:c>
      <x:c r="M147" s="20" t="n">
        <x:f>IF(LEFT(D147,3)="钢格栅",F147*1.07,F147*1.045)</x:f>
        <x:v>6.594994999999999</x:v>
      </x:c>
      <x:c r="N147" s="19" t="str">
        <x:v>平台边框、墙体支架、梯梁连接及节点加强</x:v>
      </x:c>
      <x:c r="O147" s="19" t="str">
        <x:v>A58-A63 / C6 / D20-D24</x:v>
      </x:c>
      <x:c r="P147" s="19" t="str">
        <x:v>几何近似理论重量：(2a-t)×t×0.00785；标准型钢应以GB/T 706理论表为准</x:v>
      </x:c>
      <x:c r="Q147" s="19" t="str">
        <x:v>L70×6角钢每米多重？钢梯支架怎么选？</x:v>
      </x:c>
      <x:c r="R147" s="19" t="str">
        <x:v>钢平台/钢梯支架→角钢→L70×6</x:v>
      </x:c>
      <x:c r="S147" s="19" t="str">
        <x:v>本表角钢重量为不计圆角的近似值；精确采购结算请用钢厂/GB/T 706理论表。</x:v>
      </x:c>
      <x:c r="T147" s="19" t="str">
        <x:v>https://www.chinabuilding.com.cn/book-2217.html</x:v>
      </x:c>
    </x:row>
    <x:row r="148">
      <x:c r="A148" s="19" t="str">
        <x:v>XF-MAT-147</x:v>
      </x:c>
      <x:c r="B148" s="19" t="str">
        <x:v>钢平台/钢梯支架</x:v>
      </x:c>
      <x:c r="C148" s="19" t="str">
        <x:v>平台框架/墙体支架/节点</x:v>
      </x:c>
      <x:c r="D148" s="19" t="str">
        <x:v>等边角钢</x:v>
      </x:c>
      <x:c r="E148" s="19" t="str">
        <x:v>L70×7</x:v>
      </x:c>
      <x:c r="F148" s="20" t="n">
        <x:v>7.308</x:v>
      </x:c>
      <x:c r="G148" s="19" t="str">
        <x:v>kg/m</x:v>
      </x:c>
      <x:c r="H148" s="20" t="n">
        <x:f>IF(G148="kg/m",F148*6,"")</x:f>
        <x:v>43.848</x:v>
      </x:c>
      <x:c r="I148" s="20" t="n">
        <x:f>IF(OR(G148="kg/m",G148="kg/m²"),1000/F148,"")</x:f>
        <x:v>136.83634373289547</x:v>
      </x:c>
      <x:c r="J148" s="20" t="n">
        <x:f>F148*7.9/7.85</x:f>
        <x:v>7.354547770700638</x:v>
      </x:c>
      <x:c r="K148" s="20" t="n">
        <x:f>F148*8.0/7.85</x:f>
        <x:v>7.447643312101911</x:v>
      </x:c>
      <x:c r="L148" s="20" t="n">
        <x:f>IF(LEFT(D148,3)="钢格栅",F148*1.05,F148*1.03)</x:f>
        <x:v>7.52724</x:v>
      </x:c>
      <x:c r="M148" s="20" t="n">
        <x:f>IF(LEFT(D148,3)="钢格栅",F148*1.07,F148*1.045)</x:f>
        <x:v>7.6368599999999995</x:v>
      </x:c>
      <x:c r="N148" s="19" t="str">
        <x:v>平台边框、墙体支架、梯梁连接及节点加强</x:v>
      </x:c>
      <x:c r="O148" s="19" t="str">
        <x:v>A58-A63 / C6 / D20-D24</x:v>
      </x:c>
      <x:c r="P148" s="19" t="str">
        <x:v>几何近似理论重量：(2a-t)×t×0.00785；标准型钢应以GB/T 706理论表为准</x:v>
      </x:c>
      <x:c r="Q148" s="19" t="str">
        <x:v>L70×7角钢每米多重？钢梯支架怎么选？</x:v>
      </x:c>
      <x:c r="R148" s="19" t="str">
        <x:v>钢平台/钢梯支架→角钢→L70×7</x:v>
      </x:c>
      <x:c r="S148" s="19" t="str">
        <x:v>本表角钢重量为不计圆角的近似值；精确采购结算请用钢厂/GB/T 706理论表。</x:v>
      </x:c>
      <x:c r="T148" s="19" t="str">
        <x:v>https://www.chinabuilding.com.cn/book-2217.html</x:v>
      </x:c>
    </x:row>
    <x:row r="149">
      <x:c r="A149" s="19" t="str">
        <x:v>XF-MAT-148</x:v>
      </x:c>
      <x:c r="B149" s="19" t="str">
        <x:v>钢平台/钢梯支架</x:v>
      </x:c>
      <x:c r="C149" s="19" t="str">
        <x:v>平台框架/墙体支架/节点</x:v>
      </x:c>
      <x:c r="D149" s="19" t="str">
        <x:v>等边角钢</x:v>
      </x:c>
      <x:c r="E149" s="19" t="str">
        <x:v>L75×5</x:v>
      </x:c>
      <x:c r="F149" s="20" t="n">
        <x:v>5.691</x:v>
      </x:c>
      <x:c r="G149" s="19" t="str">
        <x:v>kg/m</x:v>
      </x:c>
      <x:c r="H149" s="20" t="n">
        <x:f>IF(G149="kg/m",F149*6,"")</x:f>
        <x:v>34.146</x:v>
      </x:c>
      <x:c r="I149" s="20" t="n">
        <x:f>IF(OR(G149="kg/m",G149="kg/m²"),1000/F149,"")</x:f>
        <x:v>175.71604287471447</x:v>
      </x:c>
      <x:c r="J149" s="20" t="n">
        <x:f>F149*7.9/7.85</x:f>
        <x:v>5.727248407643312</x:v>
      </x:c>
      <x:c r="K149" s="20" t="n">
        <x:f>F149*8.0/7.85</x:f>
        <x:v>5.799745222929936</x:v>
      </x:c>
      <x:c r="L149" s="20" t="n">
        <x:f>IF(LEFT(D149,3)="钢格栅",F149*1.05,F149*1.03)</x:f>
        <x:v>5.86173</x:v>
      </x:c>
      <x:c r="M149" s="20" t="n">
        <x:f>IF(LEFT(D149,3)="钢格栅",F149*1.07,F149*1.045)</x:f>
        <x:v>5.947094999999999</x:v>
      </x:c>
      <x:c r="N149" s="19" t="str">
        <x:v>平台边框、墙体支架、梯梁连接及节点加强</x:v>
      </x:c>
      <x:c r="O149" s="19" t="str">
        <x:v>A58-A63 / C6 / D20-D24</x:v>
      </x:c>
      <x:c r="P149" s="19" t="str">
        <x:v>几何近似理论重量：(2a-t)×t×0.00785；标准型钢应以GB/T 706理论表为准</x:v>
      </x:c>
      <x:c r="Q149" s="19" t="str">
        <x:v>L75×5角钢每米多重？钢梯支架怎么选？</x:v>
      </x:c>
      <x:c r="R149" s="19" t="str">
        <x:v>钢平台/钢梯支架→角钢→L75×5</x:v>
      </x:c>
      <x:c r="S149" s="19" t="str">
        <x:v>本表角钢重量为不计圆角的近似值；精确采购结算请用钢厂/GB/T 706理论表。</x:v>
      </x:c>
      <x:c r="T149" s="19" t="str">
        <x:v>https://www.chinabuilding.com.cn/book-2217.html</x:v>
      </x:c>
    </x:row>
    <x:row r="150">
      <x:c r="A150" s="19" t="str">
        <x:v>XF-MAT-149</x:v>
      </x:c>
      <x:c r="B150" s="19" t="str">
        <x:v>钢平台/钢梯支架</x:v>
      </x:c>
      <x:c r="C150" s="19" t="str">
        <x:v>平台框架/墙体支架/节点</x:v>
      </x:c>
      <x:c r="D150" s="19" t="str">
        <x:v>等边角钢</x:v>
      </x:c>
      <x:c r="E150" s="19" t="str">
        <x:v>L75×6</x:v>
      </x:c>
      <x:c r="F150" s="20" t="n">
        <x:v>6.782</x:v>
      </x:c>
      <x:c r="G150" s="19" t="str">
        <x:v>kg/m</x:v>
      </x:c>
      <x:c r="H150" s="20" t="n">
        <x:f>IF(G150="kg/m",F150*6,"")</x:f>
        <x:v>40.692</x:v>
      </x:c>
      <x:c r="I150" s="20" t="n">
        <x:f>IF(OR(G150="kg/m",G150="kg/m²"),1000/F150,"")</x:f>
        <x:v>147.4491300501327</x:v>
      </x:c>
      <x:c r="J150" s="20" t="n">
        <x:f>F150*7.9/7.85</x:f>
        <x:v>6.8251974522293</x:v>
      </x:c>
      <x:c r="K150" s="20" t="n">
        <x:f>F150*8.0/7.85</x:f>
        <x:v>6.9115923566878985</x:v>
      </x:c>
      <x:c r="L150" s="20" t="n">
        <x:f>IF(LEFT(D150,3)="钢格栅",F150*1.05,F150*1.03)</x:f>
        <x:v>6.98546</x:v>
      </x:c>
      <x:c r="M150" s="20" t="n">
        <x:f>IF(LEFT(D150,3)="钢格栅",F150*1.07,F150*1.045)</x:f>
        <x:v>7.08719</x:v>
      </x:c>
      <x:c r="N150" s="19" t="str">
        <x:v>平台边框、墙体支架、梯梁连接及节点加强</x:v>
      </x:c>
      <x:c r="O150" s="19" t="str">
        <x:v>A58-A63 / C6 / D20-D24</x:v>
      </x:c>
      <x:c r="P150" s="19" t="str">
        <x:v>几何近似理论重量：(2a-t)×t×0.00785；标准型钢应以GB/T 706理论表为准</x:v>
      </x:c>
      <x:c r="Q150" s="19" t="str">
        <x:v>L75×6角钢每米多重？钢梯支架怎么选？</x:v>
      </x:c>
      <x:c r="R150" s="19" t="str">
        <x:v>钢平台/钢梯支架→角钢→L75×6</x:v>
      </x:c>
      <x:c r="S150" s="19" t="str">
        <x:v>本表角钢重量为不计圆角的近似值；精确采购结算请用钢厂/GB/T 706理论表。</x:v>
      </x:c>
      <x:c r="T150" s="19" t="str">
        <x:v>https://www.chinabuilding.com.cn/book-2217.html</x:v>
      </x:c>
    </x:row>
    <x:row r="151">
      <x:c r="A151" s="19" t="str">
        <x:v>XF-MAT-150</x:v>
      </x:c>
      <x:c r="B151" s="19" t="str">
        <x:v>钢平台/钢梯支架</x:v>
      </x:c>
      <x:c r="C151" s="19" t="str">
        <x:v>平台框架/墙体支架/节点</x:v>
      </x:c>
      <x:c r="D151" s="19" t="str">
        <x:v>等边角钢</x:v>
      </x:c>
      <x:c r="E151" s="19" t="str">
        <x:v>L75×8</x:v>
      </x:c>
      <x:c r="F151" s="20" t="n">
        <x:v>8.918</x:v>
      </x:c>
      <x:c r="G151" s="19" t="str">
        <x:v>kg/m</x:v>
      </x:c>
      <x:c r="H151" s="20" t="n">
        <x:f>IF(G151="kg/m",F151*6,"")</x:f>
        <x:v>53.507999999999996</x:v>
      </x:c>
      <x:c r="I151" s="20" t="n">
        <x:f>IF(OR(G151="kg/m",G151="kg/m²"),1000/F151,"")</x:f>
        <x:v>112.1327651939897</x:v>
      </x:c>
      <x:c r="J151" s="20" t="n">
        <x:f>F151*7.9/7.85</x:f>
        <x:v>8.9748025477707</x:v>
      </x:c>
      <x:c r="K151" s="20" t="n">
        <x:f>F151*8.0/7.85</x:f>
        <x:v>9.088407643312102</x:v>
      </x:c>
      <x:c r="L151" s="20" t="n">
        <x:f>IF(LEFT(D151,3)="钢格栅",F151*1.05,F151*1.03)</x:f>
        <x:v>9.18554</x:v>
      </x:c>
      <x:c r="M151" s="20" t="n">
        <x:f>IF(LEFT(D151,3)="钢格栅",F151*1.07,F151*1.045)</x:f>
        <x:v>9.319309999999998</x:v>
      </x:c>
      <x:c r="N151" s="19" t="str">
        <x:v>平台边框、墙体支架、梯梁连接及节点加强</x:v>
      </x:c>
      <x:c r="O151" s="19" t="str">
        <x:v>A58-A63 / C6 / D20-D24</x:v>
      </x:c>
      <x:c r="P151" s="19" t="str">
        <x:v>几何近似理论重量：(2a-t)×t×0.00785；标准型钢应以GB/T 706理论表为准</x:v>
      </x:c>
      <x:c r="Q151" s="19" t="str">
        <x:v>L75×8角钢每米多重？钢梯支架怎么选？</x:v>
      </x:c>
      <x:c r="R151" s="19" t="str">
        <x:v>钢平台/钢梯支架→角钢→L75×8</x:v>
      </x:c>
      <x:c r="S151" s="19" t="str">
        <x:v>本表角钢重量为不计圆角的近似值；精确采购结算请用钢厂/GB/T 706理论表。</x:v>
      </x:c>
      <x:c r="T151" s="19" t="str">
        <x:v>https://www.chinabuilding.com.cn/book-2217.html</x:v>
      </x:c>
    </x:row>
    <x:row r="152">
      <x:c r="A152" s="19" t="str">
        <x:v>XF-MAT-151</x:v>
      </x:c>
      <x:c r="B152" s="19" t="str">
        <x:v>钢平台/钢梯支架</x:v>
      </x:c>
      <x:c r="C152" s="19" t="str">
        <x:v>平台框架/墙体支架/节点</x:v>
      </x:c>
      <x:c r="D152" s="19" t="str">
        <x:v>等边角钢</x:v>
      </x:c>
      <x:c r="E152" s="19" t="str">
        <x:v>L80×6</x:v>
      </x:c>
      <x:c r="F152" s="20" t="n">
        <x:v>7.253</x:v>
      </x:c>
      <x:c r="G152" s="19" t="str">
        <x:v>kg/m</x:v>
      </x:c>
      <x:c r="H152" s="20" t="n">
        <x:f>IF(G152="kg/m",F152*6,"")</x:f>
        <x:v>43.518</x:v>
      </x:c>
      <x:c r="I152" s="20" t="n">
        <x:f>IF(OR(G152="kg/m",G152="kg/m²"),1000/F152,"")</x:f>
        <x:v>137.87398317937405</x:v>
      </x:c>
      <x:c r="J152" s="20" t="n">
        <x:f>F152*7.9/7.85</x:f>
        <x:v>7.299197452229301</x:v>
      </x:c>
      <x:c r="K152" s="20" t="n">
        <x:f>F152*8.0/7.85</x:f>
        <x:v>7.391592356687899</x:v>
      </x:c>
      <x:c r="L152" s="20" t="n">
        <x:f>IF(LEFT(D152,3)="钢格栅",F152*1.05,F152*1.03)</x:f>
        <x:v>7.4705900000000005</x:v>
      </x:c>
      <x:c r="M152" s="20" t="n">
        <x:f>IF(LEFT(D152,3)="钢格栅",F152*1.07,F152*1.045)</x:f>
        <x:v>7.579384999999999</x:v>
      </x:c>
      <x:c r="N152" s="19" t="str">
        <x:v>平台边框、墙体支架、梯梁连接及节点加强</x:v>
      </x:c>
      <x:c r="O152" s="19" t="str">
        <x:v>A58-A63 / C6 / D20-D24</x:v>
      </x:c>
      <x:c r="P152" s="19" t="str">
        <x:v>几何近似理论重量：(2a-t)×t×0.00785；标准型钢应以GB/T 706理论表为准</x:v>
      </x:c>
      <x:c r="Q152" s="19" t="str">
        <x:v>L80×6角钢每米多重？钢梯支架怎么选？</x:v>
      </x:c>
      <x:c r="R152" s="19" t="str">
        <x:v>钢平台/钢梯支架→角钢→L80×6</x:v>
      </x:c>
      <x:c r="S152" s="19" t="str">
        <x:v>本表角钢重量为不计圆角的近似值；精确采购结算请用钢厂/GB/T 706理论表。</x:v>
      </x:c>
      <x:c r="T152" s="19" t="str">
        <x:v>https://www.chinabuilding.com.cn/book-2217.html</x:v>
      </x:c>
    </x:row>
    <x:row r="153">
      <x:c r="A153" s="19" t="str">
        <x:v>XF-MAT-152</x:v>
      </x:c>
      <x:c r="B153" s="19" t="str">
        <x:v>钢平台/钢梯支架</x:v>
      </x:c>
      <x:c r="C153" s="19" t="str">
        <x:v>平台框架/墙体支架/节点</x:v>
      </x:c>
      <x:c r="D153" s="19" t="str">
        <x:v>等边角钢</x:v>
      </x:c>
      <x:c r="E153" s="19" t="str">
        <x:v>L80×8</x:v>
      </x:c>
      <x:c r="F153" s="20" t="n">
        <x:v>9.546</x:v>
      </x:c>
      <x:c r="G153" s="19" t="str">
        <x:v>kg/m</x:v>
      </x:c>
      <x:c r="H153" s="20" t="n">
        <x:f>IF(G153="kg/m",F153*6,"")</x:f>
        <x:v>57.275999999999996</x:v>
      </x:c>
      <x:c r="I153" s="20" t="n">
        <x:f>IF(OR(G153="kg/m",G153="kg/m²"),1000/F153,"")</x:f>
        <x:v>104.75591870940708</x:v>
      </x:c>
      <x:c r="J153" s="20" t="n">
        <x:f>F153*7.9/7.85</x:f>
        <x:v>9.6068025477707</x:v>
      </x:c>
      <x:c r="K153" s="20" t="n">
        <x:f>F153*8.0/7.85</x:f>
        <x:v>9.728407643312101</x:v>
      </x:c>
      <x:c r="L153" s="20" t="n">
        <x:f>IF(LEFT(D153,3)="钢格栅",F153*1.05,F153*1.03)</x:f>
        <x:v>9.832379999999999</x:v>
      </x:c>
      <x:c r="M153" s="20" t="n">
        <x:f>IF(LEFT(D153,3)="钢格栅",F153*1.07,F153*1.045)</x:f>
        <x:v>9.97557</x:v>
      </x:c>
      <x:c r="N153" s="19" t="str">
        <x:v>平台边框、墙体支架、梯梁连接及节点加强</x:v>
      </x:c>
      <x:c r="O153" s="19" t="str">
        <x:v>A58-A63 / C6 / D20-D24</x:v>
      </x:c>
      <x:c r="P153" s="19" t="str">
        <x:v>几何近似理论重量：(2a-t)×t×0.00785；标准型钢应以GB/T 706理论表为准</x:v>
      </x:c>
      <x:c r="Q153" s="19" t="str">
        <x:v>L80×8角钢每米多重？钢梯支架怎么选？</x:v>
      </x:c>
      <x:c r="R153" s="19" t="str">
        <x:v>钢平台/钢梯支架→角钢→L80×8</x:v>
      </x:c>
      <x:c r="S153" s="19" t="str">
        <x:v>本表角钢重量为不计圆角的近似值；精确采购结算请用钢厂/GB/T 706理论表。</x:v>
      </x:c>
      <x:c r="T153" s="19" t="str">
        <x:v>https://www.chinabuilding.com.cn/book-2217.html</x:v>
      </x:c>
    </x:row>
    <x:row r="154">
      <x:c r="A154" s="19" t="str">
        <x:v>XF-MAT-153</x:v>
      </x:c>
      <x:c r="B154" s="19" t="str">
        <x:v>钢平台/钢梯支架</x:v>
      </x:c>
      <x:c r="C154" s="19" t="str">
        <x:v>平台框架/墙体支架/节点</x:v>
      </x:c>
      <x:c r="D154" s="19" t="str">
        <x:v>等边角钢</x:v>
      </x:c>
      <x:c r="E154" s="19" t="str">
        <x:v>L90×8</x:v>
      </x:c>
      <x:c r="F154" s="20" t="n">
        <x:v>10.802</x:v>
      </x:c>
      <x:c r="G154" s="19" t="str">
        <x:v>kg/m</x:v>
      </x:c>
      <x:c r="H154" s="20" t="n">
        <x:f>IF(G154="kg/m",F154*6,"")</x:f>
        <x:v>64.812</x:v>
      </x:c>
      <x:c r="I154" s="20" t="n">
        <x:f>IF(OR(G154="kg/m",G154="kg/m²"),1000/F154,"")</x:f>
        <x:v>92.57544899092761</x:v>
      </x:c>
      <x:c r="J154" s="20" t="n">
        <x:f>F154*7.9/7.85</x:f>
        <x:v>10.870802547770701</x:v>
      </x:c>
      <x:c r="K154" s="20" t="n">
        <x:f>F154*8.0/7.85</x:f>
        <x:v>11.008407643312102</x:v>
      </x:c>
      <x:c r="L154" s="20" t="n">
        <x:f>IF(LEFT(D154,3)="钢格栅",F154*1.05,F154*1.03)</x:f>
        <x:v>11.12606</x:v>
      </x:c>
      <x:c r="M154" s="20" t="n">
        <x:f>IF(LEFT(D154,3)="钢格栅",F154*1.07,F154*1.045)</x:f>
        <x:v>11.288089999999999</x:v>
      </x:c>
      <x:c r="N154" s="19" t="str">
        <x:v>平台边框、墙体支架、梯梁连接及节点加强</x:v>
      </x:c>
      <x:c r="O154" s="19" t="str">
        <x:v>A58-A63 / C6 / D20-D24</x:v>
      </x:c>
      <x:c r="P154" s="19" t="str">
        <x:v>几何近似理论重量：(2a-t)×t×0.00785；标准型钢应以GB/T 706理论表为准</x:v>
      </x:c>
      <x:c r="Q154" s="19" t="str">
        <x:v>L90×8角钢每米多重？钢梯支架怎么选？</x:v>
      </x:c>
      <x:c r="R154" s="19" t="str">
        <x:v>钢平台/钢梯支架→角钢→L90×8</x:v>
      </x:c>
      <x:c r="S154" s="19" t="str">
        <x:v>本表角钢重量为不计圆角的近似值；精确采购结算请用钢厂/GB/T 706理论表。</x:v>
      </x:c>
      <x:c r="T154" s="19" t="str">
        <x:v>https://www.chinabuilding.com.cn/book-2217.html</x:v>
      </x:c>
    </x:row>
    <x:row r="155">
      <x:c r="A155" s="19" t="str">
        <x:v>XF-MAT-154</x:v>
      </x:c>
      <x:c r="B155" s="19" t="str">
        <x:v>钢平台/钢梯支架</x:v>
      </x:c>
      <x:c r="C155" s="19" t="str">
        <x:v>平台框架/墙体支架/节点</x:v>
      </x:c>
      <x:c r="D155" s="19" t="str">
        <x:v>等边角钢</x:v>
      </x:c>
      <x:c r="E155" s="19" t="str">
        <x:v>L90×10</x:v>
      </x:c>
      <x:c r="F155" s="20" t="n">
        <x:v>13.345</x:v>
      </x:c>
      <x:c r="G155" s="19" t="str">
        <x:v>kg/m</x:v>
      </x:c>
      <x:c r="H155" s="20" t="n">
        <x:f>IF(G155="kg/m",F155*6,"")</x:f>
        <x:v>80.07000000000001</x:v>
      </x:c>
      <x:c r="I155" s="20" t="n">
        <x:f>IF(OR(G155="kg/m",G155="kg/m²"),1000/F155,"")</x:f>
        <x:v>74.93443237167479</x:v>
      </x:c>
      <x:c r="J155" s="20" t="n">
        <x:f>F155*7.9/7.85</x:f>
        <x:v>13.430000000000001</x:v>
      </x:c>
      <x:c r="K155" s="20" t="n">
        <x:f>F155*8.0/7.85</x:f>
        <x:v>13.600000000000001</x:v>
      </x:c>
      <x:c r="L155" s="20" t="n">
        <x:f>IF(LEFT(D155,3)="钢格栅",F155*1.05,F155*1.03)</x:f>
        <x:v>13.74535</x:v>
      </x:c>
      <x:c r="M155" s="20" t="n">
        <x:f>IF(LEFT(D155,3)="钢格栅",F155*1.07,F155*1.045)</x:f>
        <x:v>13.945525</x:v>
      </x:c>
      <x:c r="N155" s="19" t="str">
        <x:v>平台边框、墙体支架、梯梁连接及节点加强</x:v>
      </x:c>
      <x:c r="O155" s="19" t="str">
        <x:v>A58-A63 / C6 / D20-D24</x:v>
      </x:c>
      <x:c r="P155" s="19" t="str">
        <x:v>几何近似理论重量：(2a-t)×t×0.00785；标准型钢应以GB/T 706理论表为准</x:v>
      </x:c>
      <x:c r="Q155" s="19" t="str">
        <x:v>L90×10角钢每米多重？钢梯支架怎么选？</x:v>
      </x:c>
      <x:c r="R155" s="19" t="str">
        <x:v>钢平台/钢梯支架→角钢→L90×10</x:v>
      </x:c>
      <x:c r="S155" s="19" t="str">
        <x:v>本表角钢重量为不计圆角的近似值；精确采购结算请用钢厂/GB/T 706理论表。</x:v>
      </x:c>
      <x:c r="T155" s="19" t="str">
        <x:v>https://www.chinabuilding.com.cn/book-2217.html</x:v>
      </x:c>
    </x:row>
    <x:row r="156">
      <x:c r="A156" s="19" t="str">
        <x:v>XF-MAT-155</x:v>
      </x:c>
      <x:c r="B156" s="19" t="str">
        <x:v>钢平台/钢梯支架</x:v>
      </x:c>
      <x:c r="C156" s="19" t="str">
        <x:v>平台框架/墙体支架/节点</x:v>
      </x:c>
      <x:c r="D156" s="19" t="str">
        <x:v>等边角钢</x:v>
      </x:c>
      <x:c r="E156" s="19" t="str">
        <x:v>L100×8</x:v>
      </x:c>
      <x:c r="F156" s="20" t="n">
        <x:v>12.058</x:v>
      </x:c>
      <x:c r="G156" s="19" t="str">
        <x:v>kg/m</x:v>
      </x:c>
      <x:c r="H156" s="20" t="n">
        <x:f>IF(G156="kg/m",F156*6,"")</x:f>
        <x:v>72.348</x:v>
      </x:c>
      <x:c r="I156" s="20" t="n">
        <x:f>IF(OR(G156="kg/m",G156="kg/m²"),1000/F156,"")</x:f>
        <x:v>82.9324929507381</x:v>
      </x:c>
      <x:c r="J156" s="20" t="n">
        <x:f>F156*7.9/7.85</x:f>
        <x:v>12.134802547770702</x:v>
      </x:c>
      <x:c r="K156" s="20" t="n">
        <x:f>F156*8.0/7.85</x:f>
        <x:v>12.288407643312102</x:v>
      </x:c>
      <x:c r="L156" s="20" t="n">
        <x:f>IF(LEFT(D156,3)="钢格栅",F156*1.05,F156*1.03)</x:f>
        <x:v>12.419740000000001</x:v>
      </x:c>
      <x:c r="M156" s="20" t="n">
        <x:f>IF(LEFT(D156,3)="钢格栅",F156*1.07,F156*1.045)</x:f>
        <x:v>12.60061</x:v>
      </x:c>
      <x:c r="N156" s="19" t="str">
        <x:v>平台边框、墙体支架、梯梁连接及节点加强</x:v>
      </x:c>
      <x:c r="O156" s="19" t="str">
        <x:v>A58-A63 / C6 / D20-D24</x:v>
      </x:c>
      <x:c r="P156" s="19" t="str">
        <x:v>几何近似理论重量：(2a-t)×t×0.00785；标准型钢应以GB/T 706理论表为准</x:v>
      </x:c>
      <x:c r="Q156" s="19" t="str">
        <x:v>L100×8角钢每米多重？钢梯支架怎么选？</x:v>
      </x:c>
      <x:c r="R156" s="19" t="str">
        <x:v>钢平台/钢梯支架→角钢→L100×8</x:v>
      </x:c>
      <x:c r="S156" s="19" t="str">
        <x:v>本表角钢重量为不计圆角的近似值；精确采购结算请用钢厂/GB/T 706理论表。</x:v>
      </x:c>
      <x:c r="T156" s="19" t="str">
        <x:v>https://www.chinabuilding.com.cn/book-2217.html</x:v>
      </x:c>
    </x:row>
    <x:row r="157">
      <x:c r="A157" s="19" t="str">
        <x:v>XF-MAT-156</x:v>
      </x:c>
      <x:c r="B157" s="19" t="str">
        <x:v>钢平台/钢梯支架</x:v>
      </x:c>
      <x:c r="C157" s="19" t="str">
        <x:v>平台框架/墙体支架/节点</x:v>
      </x:c>
      <x:c r="D157" s="19" t="str">
        <x:v>等边角钢</x:v>
      </x:c>
      <x:c r="E157" s="19" t="str">
        <x:v>L100×10</x:v>
      </x:c>
      <x:c r="F157" s="20" t="n">
        <x:v>14.915</x:v>
      </x:c>
      <x:c r="G157" s="19" t="str">
        <x:v>kg/m</x:v>
      </x:c>
      <x:c r="H157" s="20" t="n">
        <x:f>IF(G157="kg/m",F157*6,"")</x:f>
        <x:v>89.49</x:v>
      </x:c>
      <x:c r="I157" s="20" t="n">
        <x:f>IF(OR(G157="kg/m",G157="kg/m²"),1000/F157,"")</x:f>
        <x:v>67.04659738518271</x:v>
      </x:c>
      <x:c r="J157" s="20" t="n">
        <x:f>F157*7.9/7.85</x:f>
        <x:v>15.010000000000002</x:v>
      </x:c>
      <x:c r="K157" s="20" t="n">
        <x:f>F157*8.0/7.85</x:f>
        <x:v>15.2</x:v>
      </x:c>
      <x:c r="L157" s="20" t="n">
        <x:f>IF(LEFT(D157,3)="钢格栅",F157*1.05,F157*1.03)</x:f>
        <x:v>15.362449999999999</x:v>
      </x:c>
      <x:c r="M157" s="20" t="n">
        <x:f>IF(LEFT(D157,3)="钢格栅",F157*1.07,F157*1.045)</x:f>
        <x:v>15.586174999999997</x:v>
      </x:c>
      <x:c r="N157" s="19" t="str">
        <x:v>平台边框、墙体支架、梯梁连接及节点加强</x:v>
      </x:c>
      <x:c r="O157" s="19" t="str">
        <x:v>A58-A63 / C6 / D20-D24</x:v>
      </x:c>
      <x:c r="P157" s="19" t="str">
        <x:v>几何近似理论重量：(2a-t)×t×0.00785；标准型钢应以GB/T 706理论表为准</x:v>
      </x:c>
      <x:c r="Q157" s="19" t="str">
        <x:v>L100×10角钢每米多重？钢梯支架怎么选？</x:v>
      </x:c>
      <x:c r="R157" s="19" t="str">
        <x:v>钢平台/钢梯支架→角钢→L100×10</x:v>
      </x:c>
      <x:c r="S157" s="19" t="str">
        <x:v>本表角钢重量为不计圆角的近似值；精确采购结算请用钢厂/GB/T 706理论表。</x:v>
      </x:c>
      <x:c r="T157" s="19" t="str">
        <x:v>https://www.chinabuilding.com.cn/book-2217.html</x:v>
      </x:c>
    </x:row>
    <x:row r="158">
      <x:c r="A158" s="19" t="str">
        <x:v>XF-MAT-157</x:v>
      </x:c>
      <x:c r="B158" s="19" t="str">
        <x:v>钢斜梯/钢平台</x:v>
      </x:c>
      <x:c r="C158" s="19" t="str">
        <x:v>梯梁/平台梁</x:v>
      </x:c>
      <x:c r="D158" s="19" t="str">
        <x:v>热轧槽钢</x:v>
      </x:c>
      <x:c r="E158" s="19" t="str">
        <x:v>5#</x:v>
      </x:c>
      <x:c r="F158" s="20" t="n">
        <x:v>5.438</x:v>
      </x:c>
      <x:c r="G158" s="19" t="str">
        <x:v>kg/m</x:v>
      </x:c>
      <x:c r="H158" s="20" t="n">
        <x:f>IF(G158="kg/m",F158*6,"")</x:f>
        <x:v>32.628</x:v>
      </x:c>
      <x:c r="I158" s="20" t="n">
        <x:f>IF(OR(G158="kg/m",G158="kg/m²"),1000/F158,"")</x:f>
        <x:v>183.89113644722326</x:v>
      </x:c>
      <x:c r="J158" s="20" t="n">
        <x:f>F158*7.9/7.85</x:f>
        <x:v>5.47263694267516</x:v>
      </x:c>
      <x:c r="K158" s="20" t="n">
        <x:f>F158*8.0/7.85</x:f>
        <x:v>5.541910828025478</x:v>
      </x:c>
      <x:c r="L158" s="20" t="n">
        <x:f>IF(LEFT(D158,3)="钢格栅",F158*1.05,F158*1.03)</x:f>
        <x:v>5.60114</x:v>
      </x:c>
      <x:c r="M158" s="20" t="n">
        <x:f>IF(LEFT(D158,3)="钢格栅",F158*1.07,F158*1.045)</x:f>
        <x:v>5.682709999999999</x:v>
      </x:c>
      <x:c r="N158" s="19" t="str">
        <x:v>钢斜梯梯梁、梯间平台梁、工业平台主次梁</x:v>
      </x:c>
      <x:c r="O158" s="19" t="str">
        <x:v>A4-A63 / C2-C8</x:v>
      </x:c>
      <x:c r="P158" s="19" t="str">
        <x:v>热轧槽钢标准理论重量；采购时按实际执行的型钢标准/钢厂表复核</x:v>
      </x:c>
      <x:c r="Q158" s="19" t="str">
        <x:v>5#槽钢每米多重？适合多高的钢斜梯？</x:v>
      </x:c>
      <x:c r="R158" s="19" t="str">
        <x:v>钢斜梯→梯梁→槽钢→5#</x:v>
      </x:c>
      <x:c r="S158" s="19" t="str">
        <x:v>槽钢规格选型不能只按重量决定，应按跨度、梯宽、荷载和节点校核。</x:v>
      </x:c>
      <x:c r="T158" s="19" t="str">
        <x:v>https://www.chinabuilding.com.cn/book-2217.html</x:v>
      </x:c>
    </x:row>
    <x:row r="159">
      <x:c r="A159" s="19" t="str">
        <x:v>XF-MAT-158</x:v>
      </x:c>
      <x:c r="B159" s="19" t="str">
        <x:v>钢斜梯/钢平台</x:v>
      </x:c>
      <x:c r="C159" s="19" t="str">
        <x:v>梯梁/平台梁</x:v>
      </x:c>
      <x:c r="D159" s="19" t="str">
        <x:v>热轧槽钢</x:v>
      </x:c>
      <x:c r="E159" s="19" t="str">
        <x:v>6.3#</x:v>
      </x:c>
      <x:c r="F159" s="20" t="n">
        <x:v>6.634</x:v>
      </x:c>
      <x:c r="G159" s="19" t="str">
        <x:v>kg/m</x:v>
      </x:c>
      <x:c r="H159" s="20" t="n">
        <x:f>IF(G159="kg/m",F159*6,"")</x:f>
        <x:v>39.804</x:v>
      </x:c>
      <x:c r="I159" s="20" t="n">
        <x:f>IF(OR(G159="kg/m",G159="kg/m²"),1000/F159,"")</x:f>
        <x:v>150.7386192342478</x:v>
      </x:c>
      <x:c r="J159" s="20" t="n">
        <x:f>F159*7.9/7.85</x:f>
        <x:v>6.676254777070065</x:v>
      </x:c>
      <x:c r="K159" s="20" t="n">
        <x:f>F159*8.0/7.85</x:f>
        <x:v>6.760764331210192</x:v>
      </x:c>
      <x:c r="L159" s="20" t="n">
        <x:f>IF(LEFT(D159,3)="钢格栅",F159*1.05,F159*1.03)</x:f>
        <x:v>6.83302</x:v>
      </x:c>
      <x:c r="M159" s="20" t="n">
        <x:f>IF(LEFT(D159,3)="钢格栅",F159*1.07,F159*1.045)</x:f>
        <x:v>6.93253</x:v>
      </x:c>
      <x:c r="N159" s="19" t="str">
        <x:v>钢斜梯梯梁、梯间平台梁、工业平台主次梁</x:v>
      </x:c>
      <x:c r="O159" s="19" t="str">
        <x:v>A4-A63 / C2-C8</x:v>
      </x:c>
      <x:c r="P159" s="19" t="str">
        <x:v>热轧槽钢标准理论重量；采购时按实际执行的型钢标准/钢厂表复核</x:v>
      </x:c>
      <x:c r="Q159" s="19" t="str">
        <x:v>6.3#槽钢每米多重？适合多高的钢斜梯？</x:v>
      </x:c>
      <x:c r="R159" s="19" t="str">
        <x:v>钢斜梯→梯梁→槽钢→6.3#</x:v>
      </x:c>
      <x:c r="S159" s="19" t="str">
        <x:v>槽钢规格选型不能只按重量决定，应按跨度、梯宽、荷载和节点校核。</x:v>
      </x:c>
      <x:c r="T159" s="19" t="str">
        <x:v>https://www.chinabuilding.com.cn/book-2217.html</x:v>
      </x:c>
    </x:row>
    <x:row r="160">
      <x:c r="A160" s="19" t="str">
        <x:v>XF-MAT-159</x:v>
      </x:c>
      <x:c r="B160" s="19" t="str">
        <x:v>钢斜梯/钢平台</x:v>
      </x:c>
      <x:c r="C160" s="19" t="str">
        <x:v>梯梁/平台梁</x:v>
      </x:c>
      <x:c r="D160" s="19" t="str">
        <x:v>热轧槽钢</x:v>
      </x:c>
      <x:c r="E160" s="19" t="str">
        <x:v>8#</x:v>
      </x:c>
      <x:c r="F160" s="20" t="n">
        <x:v>8.045</x:v>
      </x:c>
      <x:c r="G160" s="19" t="str">
        <x:v>kg/m</x:v>
      </x:c>
      <x:c r="H160" s="20" t="n">
        <x:f>IF(G160="kg/m",F160*6,"")</x:f>
        <x:v>48.269999999999996</x:v>
      </x:c>
      <x:c r="I160" s="20" t="n">
        <x:f>IF(OR(G160="kg/m",G160="kg/m²"),1000/F160,"")</x:f>
        <x:v>124.30080795525171</x:v>
      </x:c>
      <x:c r="J160" s="20" t="n">
        <x:f>F160*7.9/7.85</x:f>
        <x:v>8.09624203821656</x:v>
      </x:c>
      <x:c r="K160" s="20" t="n">
        <x:f>F160*8.0/7.85</x:f>
        <x:v>8.198726114649682</x:v>
      </x:c>
      <x:c r="L160" s="20" t="n">
        <x:f>IF(LEFT(D160,3)="钢格栅",F160*1.05,F160*1.03)</x:f>
        <x:v>8.28635</x:v>
      </x:c>
      <x:c r="M160" s="20" t="n">
        <x:f>IF(LEFT(D160,3)="钢格栅",F160*1.07,F160*1.045)</x:f>
        <x:v>8.407024999999999</x:v>
      </x:c>
      <x:c r="N160" s="19" t="str">
        <x:v>钢斜梯梯梁、梯间平台梁、工业平台主次梁</x:v>
      </x:c>
      <x:c r="O160" s="19" t="str">
        <x:v>A4-A63 / C2-C8</x:v>
      </x:c>
      <x:c r="P160" s="19" t="str">
        <x:v>热轧槽钢标准理论重量；采购时按实际执行的型钢标准/钢厂表复核</x:v>
      </x:c>
      <x:c r="Q160" s="19" t="str">
        <x:v>8#槽钢每米多重？适合多高的钢斜梯？</x:v>
      </x:c>
      <x:c r="R160" s="19" t="str">
        <x:v>钢斜梯→梯梁→槽钢→8#</x:v>
      </x:c>
      <x:c r="S160" s="19" t="str">
        <x:v>槽钢规格选型不能只按重量决定，应按跨度、梯宽、荷载和节点校核。</x:v>
      </x:c>
      <x:c r="T160" s="19" t="str">
        <x:v>https://www.chinabuilding.com.cn/book-2217.html</x:v>
      </x:c>
    </x:row>
    <x:row r="161">
      <x:c r="A161" s="19" t="str">
        <x:v>XF-MAT-160</x:v>
      </x:c>
      <x:c r="B161" s="19" t="str">
        <x:v>钢斜梯/钢平台</x:v>
      </x:c>
      <x:c r="C161" s="19" t="str">
        <x:v>梯梁/平台梁</x:v>
      </x:c>
      <x:c r="D161" s="19" t="str">
        <x:v>热轧槽钢</x:v>
      </x:c>
      <x:c r="E161" s="19" t="str">
        <x:v>10#</x:v>
      </x:c>
      <x:c r="F161" s="20" t="n">
        <x:v>10.007</x:v>
      </x:c>
      <x:c r="G161" s="19" t="str">
        <x:v>kg/m</x:v>
      </x:c>
      <x:c r="H161" s="20" t="n">
        <x:f>IF(G161="kg/m",F161*6,"")</x:f>
        <x:v>60.042</x:v>
      </x:c>
      <x:c r="I161" s="20" t="n">
        <x:f>IF(OR(G161="kg/m",G161="kg/m²"),1000/F161,"")</x:f>
        <x:v>99.930048965724</x:v>
      </x:c>
      <x:c r="J161" s="20" t="n">
        <x:f>F161*7.9/7.85</x:f>
        <x:v>10.070738853503185</x:v>
      </x:c>
      <x:c r="K161" s="20" t="n">
        <x:f>F161*8.0/7.85</x:f>
        <x:v>10.198216560509554</x:v>
      </x:c>
      <x:c r="L161" s="20" t="n">
        <x:f>IF(LEFT(D161,3)="钢格栅",F161*1.05,F161*1.03)</x:f>
        <x:v>10.30721</x:v>
      </x:c>
      <x:c r="M161" s="20" t="n">
        <x:f>IF(LEFT(D161,3)="钢格栅",F161*1.07,F161*1.045)</x:f>
        <x:v>10.457315</x:v>
      </x:c>
      <x:c r="N161" s="19" t="str">
        <x:v>钢斜梯梯梁、梯间平台梁、工业平台主次梁</x:v>
      </x:c>
      <x:c r="O161" s="19" t="str">
        <x:v>A4-A63 / C2-C8</x:v>
      </x:c>
      <x:c r="P161" s="19" t="str">
        <x:v>热轧槽钢标准理论重量；采购时按实际执行的型钢标准/钢厂表复核</x:v>
      </x:c>
      <x:c r="Q161" s="19" t="str">
        <x:v>10#槽钢每米多重？适合多高的钢斜梯？</x:v>
      </x:c>
      <x:c r="R161" s="19" t="str">
        <x:v>钢斜梯→梯梁→槽钢→10#</x:v>
      </x:c>
      <x:c r="S161" s="19" t="str">
        <x:v>槽钢规格选型不能只按重量决定，应按跨度、梯宽、荷载和节点校核。</x:v>
      </x:c>
      <x:c r="T161" s="19" t="str">
        <x:v>https://www.chinabuilding.com.cn/book-2217.html</x:v>
      </x:c>
    </x:row>
    <x:row r="162">
      <x:c r="A162" s="19" t="str">
        <x:v>XF-MAT-161</x:v>
      </x:c>
      <x:c r="B162" s="19" t="str">
        <x:v>钢斜梯/钢平台</x:v>
      </x:c>
      <x:c r="C162" s="19" t="str">
        <x:v>梯梁/平台梁</x:v>
      </x:c>
      <x:c r="D162" s="19" t="str">
        <x:v>热轧槽钢</x:v>
      </x:c>
      <x:c r="E162" s="19" t="str">
        <x:v>12#</x:v>
      </x:c>
      <x:c r="F162" s="20" t="n">
        <x:v>12.059</x:v>
      </x:c>
      <x:c r="G162" s="19" t="str">
        <x:v>kg/m</x:v>
      </x:c>
      <x:c r="H162" s="20" t="n">
        <x:f>IF(G162="kg/m",F162*6,"")</x:f>
        <x:v>72.354</x:v>
      </x:c>
      <x:c r="I162" s="20" t="n">
        <x:f>IF(OR(G162="kg/m",G162="kg/m²"),1000/F162,"")</x:f>
        <x:v>82.92561572269675</x:v>
      </x:c>
      <x:c r="J162" s="20" t="n">
        <x:f>F162*7.9/7.85</x:f>
        <x:v>12.135808917197451</x:v>
      </x:c>
      <x:c r="K162" s="20" t="n">
        <x:f>F162*8.0/7.85</x:f>
        <x:v>12.289426751592357</x:v>
      </x:c>
      <x:c r="L162" s="20" t="n">
        <x:f>IF(LEFT(D162,3)="钢格栅",F162*1.05,F162*1.03)</x:f>
        <x:v>12.42077</x:v>
      </x:c>
      <x:c r="M162" s="20" t="n">
        <x:f>IF(LEFT(D162,3)="钢格栅",F162*1.07,F162*1.045)</x:f>
        <x:v>12.601655</x:v>
      </x:c>
      <x:c r="N162" s="19" t="str">
        <x:v>钢斜梯梯梁、梯间平台梁、工业平台主次梁</x:v>
      </x:c>
      <x:c r="O162" s="19" t="str">
        <x:v>A4-A63 / C2-C8</x:v>
      </x:c>
      <x:c r="P162" s="19" t="str">
        <x:v>热轧槽钢标准理论重量；采购时按实际执行的型钢标准/钢厂表复核</x:v>
      </x:c>
      <x:c r="Q162" s="19" t="str">
        <x:v>12#槽钢每米多重？适合多高的钢斜梯？</x:v>
      </x:c>
      <x:c r="R162" s="19" t="str">
        <x:v>钢斜梯→梯梁→槽钢→12#</x:v>
      </x:c>
      <x:c r="S162" s="19" t="str">
        <x:v>槽钢规格选型不能只按重量决定，应按跨度、梯宽、荷载和节点校核。</x:v>
      </x:c>
      <x:c r="T162" s="19" t="str">
        <x:v>https://www.chinabuilding.com.cn/book-2217.html</x:v>
      </x:c>
    </x:row>
    <x:row r="163">
      <x:c r="A163" s="19" t="str">
        <x:v>XF-MAT-162</x:v>
      </x:c>
      <x:c r="B163" s="19" t="str">
        <x:v>钢斜梯/钢平台</x:v>
      </x:c>
      <x:c r="C163" s="19" t="str">
        <x:v>梯梁/平台梁</x:v>
      </x:c>
      <x:c r="D163" s="19" t="str">
        <x:v>热轧槽钢</x:v>
      </x:c>
      <x:c r="E163" s="19" t="str">
        <x:v>12.6#</x:v>
      </x:c>
      <x:c r="F163" s="20" t="n">
        <x:v>12.318</x:v>
      </x:c>
      <x:c r="G163" s="19" t="str">
        <x:v>kg/m</x:v>
      </x:c>
      <x:c r="H163" s="20" t="n">
        <x:f>IF(G163="kg/m",F163*6,"")</x:f>
        <x:v>73.908</x:v>
      </x:c>
      <x:c r="I163" s="20" t="n">
        <x:f>IF(OR(G163="kg/m",G163="kg/m²"),1000/F163,"")</x:f>
        <x:v>81.18201006656925</x:v>
      </x:c>
      <x:c r="J163" s="20" t="n">
        <x:f>F163*7.9/7.85</x:f>
        <x:v>12.396458598726115</x:v>
      </x:c>
      <x:c r="K163" s="20" t="n">
        <x:f>F163*8.0/7.85</x:f>
        <x:v>12.553375796178344</x:v>
      </x:c>
      <x:c r="L163" s="20" t="n">
        <x:f>IF(LEFT(D163,3)="钢格栅",F163*1.05,F163*1.03)</x:f>
        <x:v>12.68754</x:v>
      </x:c>
      <x:c r="M163" s="20" t="n">
        <x:f>IF(LEFT(D163,3)="钢格栅",F163*1.07,F163*1.045)</x:f>
        <x:v>12.872309999999999</x:v>
      </x:c>
      <x:c r="N163" s="19" t="str">
        <x:v>钢斜梯梯梁、梯间平台梁、工业平台主次梁</x:v>
      </x:c>
      <x:c r="O163" s="19" t="str">
        <x:v>A4-A63 / C2-C8</x:v>
      </x:c>
      <x:c r="P163" s="19" t="str">
        <x:v>热轧槽钢标准理论重量；采购时按实际执行的型钢标准/钢厂表复核</x:v>
      </x:c>
      <x:c r="Q163" s="19" t="str">
        <x:v>12.6#槽钢每米多重？适合多高的钢斜梯？</x:v>
      </x:c>
      <x:c r="R163" s="19" t="str">
        <x:v>钢斜梯→梯梁→槽钢→12.6#</x:v>
      </x:c>
      <x:c r="S163" s="19" t="str">
        <x:v>槽钢规格选型不能只按重量决定，应按跨度、梯宽、荷载和节点校核。</x:v>
      </x:c>
      <x:c r="T163" s="19" t="str">
        <x:v>https://www.chinabuilding.com.cn/book-2217.html</x:v>
      </x:c>
    </x:row>
    <x:row r="164">
      <x:c r="A164" s="19" t="str">
        <x:v>XF-MAT-163</x:v>
      </x:c>
      <x:c r="B164" s="19" t="str">
        <x:v>钢斜梯/钢平台</x:v>
      </x:c>
      <x:c r="C164" s="19" t="str">
        <x:v>梯梁/平台梁</x:v>
      </x:c>
      <x:c r="D164" s="19" t="str">
        <x:v>热轧槽钢</x:v>
      </x:c>
      <x:c r="E164" s="19" t="str">
        <x:v>14a</x:v>
      </x:c>
      <x:c r="F164" s="20" t="n">
        <x:v>14.535</x:v>
      </x:c>
      <x:c r="G164" s="19" t="str">
        <x:v>kg/m</x:v>
      </x:c>
      <x:c r="H164" s="20" t="n">
        <x:f>IF(G164="kg/m",F164*6,"")</x:f>
        <x:v>87.21000000000001</x:v>
      </x:c>
      <x:c r="I164" s="20" t="n">
        <x:f>IF(OR(G164="kg/m",G164="kg/m²"),1000/F164,"")</x:f>
        <x:v>68.79944960440316</x:v>
      </x:c>
      <x:c r="J164" s="20" t="n">
        <x:f>F164*7.9/7.85</x:f>
        <x:v>14.627579617834396</x:v>
      </x:c>
      <x:c r="K164" s="20" t="n">
        <x:f>F164*8.0/7.85</x:f>
        <x:v>14.812738853503186</x:v>
      </x:c>
      <x:c r="L164" s="20" t="n">
        <x:f>IF(LEFT(D164,3)="钢格栅",F164*1.05,F164*1.03)</x:f>
        <x:v>14.97105</x:v>
      </x:c>
      <x:c r="M164" s="20" t="n">
        <x:f>IF(LEFT(D164,3)="钢格栅",F164*1.07,F164*1.045)</x:f>
        <x:v>15.189074999999999</x:v>
      </x:c>
      <x:c r="N164" s="19" t="str">
        <x:v>钢斜梯梯梁、梯间平台梁、工业平台主次梁</x:v>
      </x:c>
      <x:c r="O164" s="19" t="str">
        <x:v>A4-A63 / C2-C8</x:v>
      </x:c>
      <x:c r="P164" s="19" t="str">
        <x:v>热轧槽钢标准理论重量；采购时按实际执行的型钢标准/钢厂表复核</x:v>
      </x:c>
      <x:c r="Q164" s="19" t="str">
        <x:v>14a槽钢每米多重？适合多高的钢斜梯？</x:v>
      </x:c>
      <x:c r="R164" s="19" t="str">
        <x:v>钢斜梯→梯梁→槽钢→14a</x:v>
      </x:c>
      <x:c r="S164" s="19" t="str">
        <x:v>槽钢规格选型不能只按重量决定，应按跨度、梯宽、荷载和节点校核。</x:v>
      </x:c>
      <x:c r="T164" s="19" t="str">
        <x:v>https://www.chinabuilding.com.cn/book-2217.html</x:v>
      </x:c>
    </x:row>
    <x:row r="165">
      <x:c r="A165" s="19" t="str">
        <x:v>XF-MAT-164</x:v>
      </x:c>
      <x:c r="B165" s="19" t="str">
        <x:v>钢斜梯/钢平台</x:v>
      </x:c>
      <x:c r="C165" s="19" t="str">
        <x:v>梯梁/平台梁</x:v>
      </x:c>
      <x:c r="D165" s="19" t="str">
        <x:v>热轧槽钢</x:v>
      </x:c>
      <x:c r="E165" s="19" t="str">
        <x:v>14b</x:v>
      </x:c>
      <x:c r="F165" s="20" t="n">
        <x:v>16.733</x:v>
      </x:c>
      <x:c r="G165" s="19" t="str">
        <x:v>kg/m</x:v>
      </x:c>
      <x:c r="H165" s="20" t="n">
        <x:f>IF(G165="kg/m",F165*6,"")</x:f>
        <x:v>100.398</x:v>
      </x:c>
      <x:c r="I165" s="20" t="n">
        <x:f>IF(OR(G165="kg/m",G165="kg/m²"),1000/F165,"")</x:f>
        <x:v>59.76214665630789</x:v>
      </x:c>
      <x:c r="J165" s="20" t="n">
        <x:f>F165*7.9/7.85</x:f>
        <x:v>16.8395796178344</x:v>
      </x:c>
      <x:c r="K165" s="20" t="n">
        <x:f>F165*8.0/7.85</x:f>
        <x:v>17.052738853503186</x:v>
      </x:c>
      <x:c r="L165" s="20" t="n">
        <x:f>IF(LEFT(D165,3)="钢格栅",F165*1.05,F165*1.03)</x:f>
        <x:v>17.23499</x:v>
      </x:c>
      <x:c r="M165" s="20" t="n">
        <x:f>IF(LEFT(D165,3)="钢格栅",F165*1.07,F165*1.045)</x:f>
        <x:v>17.485985</x:v>
      </x:c>
      <x:c r="N165" s="19" t="str">
        <x:v>钢斜梯梯梁、梯间平台梁、工业平台主次梁</x:v>
      </x:c>
      <x:c r="O165" s="19" t="str">
        <x:v>A4-A63 / C2-C8</x:v>
      </x:c>
      <x:c r="P165" s="19" t="str">
        <x:v>热轧槽钢标准理论重量；采购时按实际执行的型钢标准/钢厂表复核</x:v>
      </x:c>
      <x:c r="Q165" s="19" t="str">
        <x:v>14b槽钢每米多重？适合多高的钢斜梯？</x:v>
      </x:c>
      <x:c r="R165" s="19" t="str">
        <x:v>钢斜梯→梯梁→槽钢→14b</x:v>
      </x:c>
      <x:c r="S165" s="19" t="str">
        <x:v>槽钢规格选型不能只按重量决定，应按跨度、梯宽、荷载和节点校核。</x:v>
      </x:c>
      <x:c r="T165" s="19" t="str">
        <x:v>https://www.chinabuilding.com.cn/book-2217.html</x:v>
      </x:c>
    </x:row>
    <x:row r="166">
      <x:c r="A166" s="19" t="str">
        <x:v>XF-MAT-165</x:v>
      </x:c>
      <x:c r="B166" s="19" t="str">
        <x:v>钢斜梯/钢平台</x:v>
      </x:c>
      <x:c r="C166" s="19" t="str">
        <x:v>梯梁/平台梁</x:v>
      </x:c>
      <x:c r="D166" s="19" t="str">
        <x:v>热轧槽钢</x:v>
      </x:c>
      <x:c r="E166" s="19" t="str">
        <x:v>16a</x:v>
      </x:c>
      <x:c r="F166" s="20" t="n">
        <x:v>17.24</x:v>
      </x:c>
      <x:c r="G166" s="19" t="str">
        <x:v>kg/m</x:v>
      </x:c>
      <x:c r="H166" s="20" t="n">
        <x:f>IF(G166="kg/m",F166*6,"")</x:f>
        <x:v>103.44</x:v>
      </x:c>
      <x:c r="I166" s="20" t="n">
        <x:f>IF(OR(G166="kg/m",G166="kg/m²"),1000/F166,"")</x:f>
        <x:v>58.004640371229705</x:v>
      </x:c>
      <x:c r="J166" s="20" t="n">
        <x:f>F166*7.9/7.85</x:f>
        <x:v>17.349808917197453</x:v>
      </x:c>
      <x:c r="K166" s="20" t="n">
        <x:f>F166*8.0/7.85</x:f>
        <x:v>17.569426751592356</x:v>
      </x:c>
      <x:c r="L166" s="20" t="n">
        <x:f>IF(LEFT(D166,3)="钢格栅",F166*1.05,F166*1.03)</x:f>
        <x:v>17.757199999999997</x:v>
      </x:c>
      <x:c r="M166" s="20" t="n">
        <x:f>IF(LEFT(D166,3)="钢格栅",F166*1.07,F166*1.045)</x:f>
        <x:v>18.0158</x:v>
      </x:c>
      <x:c r="N166" s="19" t="str">
        <x:v>钢斜梯梯梁、梯间平台梁、工业平台主次梁</x:v>
      </x:c>
      <x:c r="O166" s="19" t="str">
        <x:v>A4-A63 / C2-C8</x:v>
      </x:c>
      <x:c r="P166" s="19" t="str">
        <x:v>热轧槽钢标准理论重量；采购时按实际执行的型钢标准/钢厂表复核</x:v>
      </x:c>
      <x:c r="Q166" s="19" t="str">
        <x:v>16a槽钢每米多重？适合多高的钢斜梯？</x:v>
      </x:c>
      <x:c r="R166" s="19" t="str">
        <x:v>钢斜梯→梯梁→槽钢→16a</x:v>
      </x:c>
      <x:c r="S166" s="19" t="str">
        <x:v>槽钢规格选型不能只按重量决定，应按跨度、梯宽、荷载和节点校核。</x:v>
      </x:c>
      <x:c r="T166" s="19" t="str">
        <x:v>https://www.chinabuilding.com.cn/book-2217.html</x:v>
      </x:c>
    </x:row>
    <x:row r="167">
      <x:c r="A167" s="19" t="str">
        <x:v>XF-MAT-166</x:v>
      </x:c>
      <x:c r="B167" s="19" t="str">
        <x:v>钢斜梯/钢平台</x:v>
      </x:c>
      <x:c r="C167" s="19" t="str">
        <x:v>梯梁/平台梁</x:v>
      </x:c>
      <x:c r="D167" s="19" t="str">
        <x:v>热轧槽钢</x:v>
      </x:c>
      <x:c r="E167" s="19" t="str">
        <x:v>16b</x:v>
      </x:c>
      <x:c r="F167" s="20" t="n">
        <x:v>19.752</x:v>
      </x:c>
      <x:c r="G167" s="19" t="str">
        <x:v>kg/m</x:v>
      </x:c>
      <x:c r="H167" s="20" t="n">
        <x:f>IF(G167="kg/m",F167*6,"")</x:f>
        <x:v>118.512</x:v>
      </x:c>
      <x:c r="I167" s="20" t="n">
        <x:f>IF(OR(G167="kg/m",G167="kg/m²"),1000/F167,"")</x:f>
        <x:v>50.62778452814905</x:v>
      </x:c>
      <x:c r="J167" s="20" t="n">
        <x:f>F167*7.9/7.85</x:f>
        <x:v>19.877808917197452</x:v>
      </x:c>
      <x:c r="K167" s="20" t="n">
        <x:f>F167*8.0/7.85</x:f>
        <x:v>20.129426751592355</x:v>
      </x:c>
      <x:c r="L167" s="20" t="n">
        <x:f>IF(LEFT(D167,3)="钢格栅",F167*1.05,F167*1.03)</x:f>
        <x:v>20.344559999999998</x:v>
      </x:c>
      <x:c r="M167" s="20" t="n">
        <x:f>IF(LEFT(D167,3)="钢格栅",F167*1.07,F167*1.045)</x:f>
        <x:v>20.640839999999997</x:v>
      </x:c>
      <x:c r="N167" s="19" t="str">
        <x:v>钢斜梯梯梁、梯间平台梁、工业平台主次梁</x:v>
      </x:c>
      <x:c r="O167" s="19" t="str">
        <x:v>A4-A63 / C2-C8</x:v>
      </x:c>
      <x:c r="P167" s="19" t="str">
        <x:v>热轧槽钢标准理论重量；采购时按实际执行的型钢标准/钢厂表复核</x:v>
      </x:c>
      <x:c r="Q167" s="19" t="str">
        <x:v>16b槽钢每米多重？适合多高的钢斜梯？</x:v>
      </x:c>
      <x:c r="R167" s="19" t="str">
        <x:v>钢斜梯→梯梁→槽钢→16b</x:v>
      </x:c>
      <x:c r="S167" s="19" t="str">
        <x:v>槽钢规格选型不能只按重量决定，应按跨度、梯宽、荷载和节点校核。</x:v>
      </x:c>
      <x:c r="T167" s="19" t="str">
        <x:v>https://www.chinabuilding.com.cn/book-2217.html</x:v>
      </x:c>
    </x:row>
    <x:row r="168">
      <x:c r="A168" s="19" t="str">
        <x:v>XF-MAT-167</x:v>
      </x:c>
      <x:c r="B168" s="19" t="str">
        <x:v>钢斜梯/钢平台</x:v>
      </x:c>
      <x:c r="C168" s="19" t="str">
        <x:v>梯梁/平台梁</x:v>
      </x:c>
      <x:c r="D168" s="19" t="str">
        <x:v>热轧槽钢</x:v>
      </x:c>
      <x:c r="E168" s="19" t="str">
        <x:v>18a</x:v>
      </x:c>
      <x:c r="F168" s="20" t="n">
        <x:v>20.174</x:v>
      </x:c>
      <x:c r="G168" s="19" t="str">
        <x:v>kg/m</x:v>
      </x:c>
      <x:c r="H168" s="20" t="n">
        <x:f>IF(G168="kg/m",F168*6,"")</x:f>
        <x:v>121.044</x:v>
      </x:c>
      <x:c r="I168" s="20" t="n">
        <x:f>IF(OR(G168="kg/m",G168="kg/m²"),1000/F168,"")</x:f>
        <x:v>49.56875185882819</x:v>
      </x:c>
      <x:c r="J168" s="20" t="n">
        <x:f>F168*7.9/7.85</x:f>
        <x:v>20.302496815286627</x:v>
      </x:c>
      <x:c r="K168" s="20" t="n">
        <x:f>F168*8.0/7.85</x:f>
        <x:v>20.559490445859872</x:v>
      </x:c>
      <x:c r="L168" s="20" t="n">
        <x:f>IF(LEFT(D168,3)="钢格栅",F168*1.05,F168*1.03)</x:f>
        <x:v>20.77922</x:v>
      </x:c>
      <x:c r="M168" s="20" t="n">
        <x:f>IF(LEFT(D168,3)="钢格栅",F168*1.07,F168*1.045)</x:f>
        <x:v>21.081829999999997</x:v>
      </x:c>
      <x:c r="N168" s="19" t="str">
        <x:v>钢斜梯梯梁、梯间平台梁、工业平台主次梁</x:v>
      </x:c>
      <x:c r="O168" s="19" t="str">
        <x:v>A4-A63 / C2-C8</x:v>
      </x:c>
      <x:c r="P168" s="19" t="str">
        <x:v>热轧槽钢标准理论重量；采购时按实际执行的型钢标准/钢厂表复核</x:v>
      </x:c>
      <x:c r="Q168" s="19" t="str">
        <x:v>18a槽钢每米多重？适合多高的钢斜梯？</x:v>
      </x:c>
      <x:c r="R168" s="19" t="str">
        <x:v>钢斜梯→梯梁→槽钢→18a</x:v>
      </x:c>
      <x:c r="S168" s="19" t="str">
        <x:v>槽钢规格选型不能只按重量决定，应按跨度、梯宽、荷载和节点校核。</x:v>
      </x:c>
      <x:c r="T168" s="19" t="str">
        <x:v>https://www.chinabuilding.com.cn/book-2217.html</x:v>
      </x:c>
    </x:row>
    <x:row r="169">
      <x:c r="A169" s="19" t="str">
        <x:v>XF-MAT-168</x:v>
      </x:c>
      <x:c r="B169" s="19" t="str">
        <x:v>钢斜梯/钢平台</x:v>
      </x:c>
      <x:c r="C169" s="19" t="str">
        <x:v>梯梁/平台梁</x:v>
      </x:c>
      <x:c r="D169" s="19" t="str">
        <x:v>热轧槽钢</x:v>
      </x:c>
      <x:c r="E169" s="19" t="str">
        <x:v>18b</x:v>
      </x:c>
      <x:c r="F169" s="20" t="n">
        <x:v>23</x:v>
      </x:c>
      <x:c r="G169" s="19" t="str">
        <x:v>kg/m</x:v>
      </x:c>
      <x:c r="H169" s="20" t="n">
        <x:f>IF(G169="kg/m",F169*6,"")</x:f>
        <x:v>138</x:v>
      </x:c>
      <x:c r="I169" s="20" t="n">
        <x:f>IF(OR(G169="kg/m",G169="kg/m²"),1000/F169,"")</x:f>
        <x:v>43.47826086956522</x:v>
      </x:c>
      <x:c r="J169" s="20" t="n">
        <x:f>F169*7.9/7.85</x:f>
        <x:v>23.14649681528663</x:v>
      </x:c>
      <x:c r="K169" s="20" t="n">
        <x:f>F169*8.0/7.85</x:f>
        <x:v>23.439490445859875</x:v>
      </x:c>
      <x:c r="L169" s="20" t="n">
        <x:f>IF(LEFT(D169,3)="钢格栅",F169*1.05,F169*1.03)</x:f>
        <x:v>23.69</x:v>
      </x:c>
      <x:c r="M169" s="20" t="n">
        <x:f>IF(LEFT(D169,3)="钢格栅",F169*1.07,F169*1.045)</x:f>
        <x:v>24.034999999999997</x:v>
      </x:c>
      <x:c r="N169" s="19" t="str">
        <x:v>钢斜梯梯梁、梯间平台梁、工业平台主次梁</x:v>
      </x:c>
      <x:c r="O169" s="19" t="str">
        <x:v>A4-A63 / C2-C8</x:v>
      </x:c>
      <x:c r="P169" s="19" t="str">
        <x:v>热轧槽钢标准理论重量；采购时按实际执行的型钢标准/钢厂表复核</x:v>
      </x:c>
      <x:c r="Q169" s="19" t="str">
        <x:v>18b槽钢每米多重？适合多高的钢斜梯？</x:v>
      </x:c>
      <x:c r="R169" s="19" t="str">
        <x:v>钢斜梯→梯梁→槽钢→18b</x:v>
      </x:c>
      <x:c r="S169" s="19" t="str">
        <x:v>槽钢规格选型不能只按重量决定，应按跨度、梯宽、荷载和节点校核。</x:v>
      </x:c>
      <x:c r="T169" s="19" t="str">
        <x:v>https://www.chinabuilding.com.cn/book-2217.html</x:v>
      </x:c>
    </x:row>
    <x:row r="170">
      <x:c r="A170" s="19" t="str">
        <x:v>XF-MAT-169</x:v>
      </x:c>
      <x:c r="B170" s="19" t="str">
        <x:v>钢斜梯/钢平台</x:v>
      </x:c>
      <x:c r="C170" s="19" t="str">
        <x:v>梯梁/平台梁</x:v>
      </x:c>
      <x:c r="D170" s="19" t="str">
        <x:v>热轧槽钢</x:v>
      </x:c>
      <x:c r="E170" s="19" t="str">
        <x:v>20a</x:v>
      </x:c>
      <x:c r="F170" s="20" t="n">
        <x:v>22.637</x:v>
      </x:c>
      <x:c r="G170" s="19" t="str">
        <x:v>kg/m</x:v>
      </x:c>
      <x:c r="H170" s="20" t="n">
        <x:f>IF(G170="kg/m",F170*6,"")</x:f>
        <x:v>135.822</x:v>
      </x:c>
      <x:c r="I170" s="20" t="n">
        <x:f>IF(OR(G170="kg/m",G170="kg/m²"),1000/F170,"")</x:f>
        <x:v>44.175464946768564</x:v>
      </x:c>
      <x:c r="J170" s="20" t="n">
        <x:f>F170*7.9/7.85</x:f>
        <x:v>22.781184713375797</x:v>
      </x:c>
      <x:c r="K170" s="20" t="n">
        <x:f>F170*8.0/7.85</x:f>
        <x:v>23.06955414012739</x:v>
      </x:c>
      <x:c r="L170" s="20" t="n">
        <x:f>IF(LEFT(D170,3)="钢格栅",F170*1.05,F170*1.03)</x:f>
        <x:v>23.316110000000002</x:v>
      </x:c>
      <x:c r="M170" s="20" t="n">
        <x:f>IF(LEFT(D170,3)="钢格栅",F170*1.07,F170*1.045)</x:f>
        <x:v>23.655665</x:v>
      </x:c>
      <x:c r="N170" s="19" t="str">
        <x:v>钢斜梯梯梁、梯间平台梁、工业平台主次梁</x:v>
      </x:c>
      <x:c r="O170" s="19" t="str">
        <x:v>A4-A63 / C2-C8</x:v>
      </x:c>
      <x:c r="P170" s="19" t="str">
        <x:v>热轧槽钢标准理论重量；采购时按实际执行的型钢标准/钢厂表复核</x:v>
      </x:c>
      <x:c r="Q170" s="19" t="str">
        <x:v>20a槽钢每米多重？适合多高的钢斜梯？</x:v>
      </x:c>
      <x:c r="R170" s="19" t="str">
        <x:v>钢斜梯→梯梁→槽钢→20a</x:v>
      </x:c>
      <x:c r="S170" s="19" t="str">
        <x:v>槽钢规格选型不能只按重量决定，应按跨度、梯宽、荷载和节点校核。</x:v>
      </x:c>
      <x:c r="T170" s="19" t="str">
        <x:v>https://www.chinabuilding.com.cn/book-2217.html</x:v>
      </x:c>
    </x:row>
    <x:row r="171">
      <x:c r="A171" s="19" t="str">
        <x:v>XF-MAT-170</x:v>
      </x:c>
      <x:c r="B171" s="19" t="str">
        <x:v>钢斜梯/钢平台</x:v>
      </x:c>
      <x:c r="C171" s="19" t="str">
        <x:v>梯梁/平台梁</x:v>
      </x:c>
      <x:c r="D171" s="19" t="str">
        <x:v>热轧槽钢</x:v>
      </x:c>
      <x:c r="E171" s="19" t="str">
        <x:v>20b</x:v>
      </x:c>
      <x:c r="F171" s="20" t="n">
        <x:v>25.777</x:v>
      </x:c>
      <x:c r="G171" s="19" t="str">
        <x:v>kg/m</x:v>
      </x:c>
      <x:c r="H171" s="20" t="n">
        <x:f>IF(G171="kg/m",F171*6,"")</x:f>
        <x:v>154.662</x:v>
      </x:c>
      <x:c r="I171" s="20" t="n">
        <x:f>IF(OR(G171="kg/m",G171="kg/m²"),1000/F171,"")</x:f>
        <x:v>38.79427396516274</x:v>
      </x:c>
      <x:c r="J171" s="20" t="n">
        <x:f>F171*7.9/7.85</x:f>
        <x:v>25.9411847133758</x:v>
      </x:c>
      <x:c r="K171" s="20" t="n">
        <x:f>F171*8.0/7.85</x:f>
        <x:v>26.26955414012739</x:v>
      </x:c>
      <x:c r="L171" s="20" t="n">
        <x:f>IF(LEFT(D171,3)="钢格栅",F171*1.05,F171*1.03)</x:f>
        <x:v>26.550310000000003</x:v>
      </x:c>
      <x:c r="M171" s="20" t="n">
        <x:f>IF(LEFT(D171,3)="钢格栅",F171*1.07,F171*1.045)</x:f>
        <x:v>26.936965</x:v>
      </x:c>
      <x:c r="N171" s="19" t="str">
        <x:v>钢斜梯梯梁、梯间平台梁、工业平台主次梁</x:v>
      </x:c>
      <x:c r="O171" s="19" t="str">
        <x:v>A4-A63 / C2-C8</x:v>
      </x:c>
      <x:c r="P171" s="19" t="str">
        <x:v>热轧槽钢标准理论重量；采购时按实际执行的型钢标准/钢厂表复核</x:v>
      </x:c>
      <x:c r="Q171" s="19" t="str">
        <x:v>20b槽钢每米多重？适合多高的钢斜梯？</x:v>
      </x:c>
      <x:c r="R171" s="19" t="str">
        <x:v>钢斜梯→梯梁→槽钢→20b</x:v>
      </x:c>
      <x:c r="S171" s="19" t="str">
        <x:v>槽钢规格选型不能只按重量决定，应按跨度、梯宽、荷载和节点校核。</x:v>
      </x:c>
      <x:c r="T171" s="19" t="str">
        <x:v>https://www.chinabuilding.com.cn/book-2217.html</x:v>
      </x:c>
    </x:row>
    <x:row r="172">
      <x:c r="A172" s="19" t="str">
        <x:v>XF-MAT-171</x:v>
      </x:c>
      <x:c r="B172" s="19" t="str">
        <x:v>钢斜梯/钢平台</x:v>
      </x:c>
      <x:c r="C172" s="19" t="str">
        <x:v>梯梁/平台梁</x:v>
      </x:c>
      <x:c r="D172" s="19" t="str">
        <x:v>热轧槽钢</x:v>
      </x:c>
      <x:c r="E172" s="19" t="str">
        <x:v>22a</x:v>
      </x:c>
      <x:c r="F172" s="20" t="n">
        <x:v>24.999</x:v>
      </x:c>
      <x:c r="G172" s="19" t="str">
        <x:v>kg/m</x:v>
      </x:c>
      <x:c r="H172" s="20" t="n">
        <x:f>IF(G172="kg/m",F172*6,"")</x:f>
        <x:v>149.994</x:v>
      </x:c>
      <x:c r="I172" s="20" t="n">
        <x:f>IF(OR(G172="kg/m",G172="kg/m²"),1000/F172,"")</x:f>
        <x:v>40.00160006400256</x:v>
      </x:c>
      <x:c r="J172" s="20" t="n">
        <x:f>F172*7.9/7.85</x:f>
        <x:v>25.158229299363057</x:v>
      </x:c>
      <x:c r="K172" s="20" t="n">
        <x:f>F172*8.0/7.85</x:f>
        <x:v>25.47668789808917</x:v>
      </x:c>
      <x:c r="L172" s="20" t="n">
        <x:f>IF(LEFT(D172,3)="钢格栅",F172*1.05,F172*1.03)</x:f>
        <x:v>25.74897</x:v>
      </x:c>
      <x:c r="M172" s="20" t="n">
        <x:f>IF(LEFT(D172,3)="钢格栅",F172*1.07,F172*1.045)</x:f>
        <x:v>26.123955</x:v>
      </x:c>
      <x:c r="N172" s="19" t="str">
        <x:v>钢斜梯梯梁、梯间平台梁、工业平台主次梁</x:v>
      </x:c>
      <x:c r="O172" s="19" t="str">
        <x:v>A4-A63 / C2-C8</x:v>
      </x:c>
      <x:c r="P172" s="19" t="str">
        <x:v>热轧槽钢标准理论重量；采购时按实际执行的型钢标准/钢厂表复核</x:v>
      </x:c>
      <x:c r="Q172" s="19" t="str">
        <x:v>22a槽钢每米多重？适合多高的钢斜梯？</x:v>
      </x:c>
      <x:c r="R172" s="19" t="str">
        <x:v>钢斜梯→梯梁→槽钢→22a</x:v>
      </x:c>
      <x:c r="S172" s="19" t="str">
        <x:v>槽钢规格选型不能只按重量决定，应按跨度、梯宽、荷载和节点校核。</x:v>
      </x:c>
      <x:c r="T172" s="19" t="str">
        <x:v>https://www.chinabuilding.com.cn/book-2217.html</x:v>
      </x:c>
    </x:row>
    <x:row r="173">
      <x:c r="A173" s="19" t="str">
        <x:v>XF-MAT-172</x:v>
      </x:c>
      <x:c r="B173" s="19" t="str">
        <x:v>钢斜梯/钢平台</x:v>
      </x:c>
      <x:c r="C173" s="19" t="str">
        <x:v>梯梁/平台梁</x:v>
      </x:c>
      <x:c r="D173" s="19" t="str">
        <x:v>热轧槽钢</x:v>
      </x:c>
      <x:c r="E173" s="19" t="str">
        <x:v>22b</x:v>
      </x:c>
      <x:c r="F173" s="20" t="n">
        <x:v>28.453</x:v>
      </x:c>
      <x:c r="G173" s="19" t="str">
        <x:v>kg/m</x:v>
      </x:c>
      <x:c r="H173" s="20" t="n">
        <x:f>IF(G173="kg/m",F173*6,"")</x:f>
        <x:v>170.718</x:v>
      </x:c>
      <x:c r="I173" s="20" t="n">
        <x:f>IF(OR(G173="kg/m",G173="kg/m²"),1000/F173,"")</x:f>
        <x:v>35.14567883878677</x:v>
      </x:c>
      <x:c r="J173" s="20" t="n">
        <x:f>F173*7.9/7.85</x:f>
        <x:v>28.63422929936306</x:v>
      </x:c>
      <x:c r="K173" s="20" t="n">
        <x:f>F173*8.0/7.85</x:f>
        <x:v>28.996687898089174</x:v>
      </x:c>
      <x:c r="L173" s="20" t="n">
        <x:f>IF(LEFT(D173,3)="钢格栅",F173*1.05,F173*1.03)</x:f>
        <x:v>29.30659</x:v>
      </x:c>
      <x:c r="M173" s="20" t="n">
        <x:f>IF(LEFT(D173,3)="钢格栅",F173*1.07,F173*1.045)</x:f>
        <x:v>29.733385</x:v>
      </x:c>
      <x:c r="N173" s="19" t="str">
        <x:v>钢斜梯梯梁、梯间平台梁、工业平台主次梁</x:v>
      </x:c>
      <x:c r="O173" s="19" t="str">
        <x:v>A4-A63 / C2-C8</x:v>
      </x:c>
      <x:c r="P173" s="19" t="str">
        <x:v>热轧槽钢标准理论重量；采购时按实际执行的型钢标准/钢厂表复核</x:v>
      </x:c>
      <x:c r="Q173" s="19" t="str">
        <x:v>22b槽钢每米多重？适合多高的钢斜梯？</x:v>
      </x:c>
      <x:c r="R173" s="19" t="str">
        <x:v>钢斜梯→梯梁→槽钢→22b</x:v>
      </x:c>
      <x:c r="S173" s="19" t="str">
        <x:v>槽钢规格选型不能只按重量决定，应按跨度、梯宽、荷载和节点校核。</x:v>
      </x:c>
      <x:c r="T173" s="19" t="str">
        <x:v>https://www.chinabuilding.com.cn/book-2217.html</x:v>
      </x:c>
    </x:row>
    <x:row r="174">
      <x:c r="A174" s="19" t="str">
        <x:v>XF-MAT-173</x:v>
      </x:c>
      <x:c r="B174" s="19" t="str">
        <x:v>钢斜梯/钢平台</x:v>
      </x:c>
      <x:c r="C174" s="19" t="str">
        <x:v>梯梁/平台梁</x:v>
      </x:c>
      <x:c r="D174" s="19" t="str">
        <x:v>热轧槽钢</x:v>
      </x:c>
      <x:c r="E174" s="19" t="str">
        <x:v>25a</x:v>
      </x:c>
      <x:c r="F174" s="20" t="n">
        <x:v>27.41</x:v>
      </x:c>
      <x:c r="G174" s="19" t="str">
        <x:v>kg/m</x:v>
      </x:c>
      <x:c r="H174" s="20" t="n">
        <x:f>IF(G174="kg/m",F174*6,"")</x:f>
        <x:v>164.46</x:v>
      </x:c>
      <x:c r="I174" s="20" t="n">
        <x:f>IF(OR(G174="kg/m",G174="kg/m²"),1000/F174,"")</x:f>
        <x:v>36.48303538854433</x:v>
      </x:c>
      <x:c r="J174" s="20" t="n">
        <x:f>F174*7.9/7.85</x:f>
        <x:v>27.58458598726115</x:v>
      </x:c>
      <x:c r="K174" s="20" t="n">
        <x:f>F174*8.0/7.85</x:f>
        <x:v>27.933757961783442</x:v>
      </x:c>
      <x:c r="L174" s="20" t="n">
        <x:f>IF(LEFT(D174,3)="钢格栅",F174*1.05,F174*1.03)</x:f>
        <x:v>28.232300000000002</x:v>
      </x:c>
      <x:c r="M174" s="20" t="n">
        <x:f>IF(LEFT(D174,3)="钢格栅",F174*1.07,F174*1.045)</x:f>
        <x:v>28.643449999999998</x:v>
      </x:c>
      <x:c r="N174" s="19" t="str">
        <x:v>钢斜梯梯梁、梯间平台梁、工业平台主次梁</x:v>
      </x:c>
      <x:c r="O174" s="19" t="str">
        <x:v>A4-A63 / C2-C8</x:v>
      </x:c>
      <x:c r="P174" s="19" t="str">
        <x:v>热轧槽钢标准理论重量；采购时按实际执行的型钢标准/钢厂表复核</x:v>
      </x:c>
      <x:c r="Q174" s="19" t="str">
        <x:v>25a槽钢每米多重？适合多高的钢斜梯？</x:v>
      </x:c>
      <x:c r="R174" s="19" t="str">
        <x:v>钢斜梯→梯梁→槽钢→25a</x:v>
      </x:c>
      <x:c r="S174" s="19" t="str">
        <x:v>槽钢规格选型不能只按重量决定，应按跨度、梯宽、荷载和节点校核。</x:v>
      </x:c>
      <x:c r="T174" s="19" t="str">
        <x:v>https://www.chinabuilding.com.cn/book-2217.html</x:v>
      </x:c>
    </x:row>
    <x:row r="175">
      <x:c r="A175" s="19" t="str">
        <x:v>XF-MAT-174</x:v>
      </x:c>
      <x:c r="B175" s="19" t="str">
        <x:v>钢斜梯/钢平台</x:v>
      </x:c>
      <x:c r="C175" s="19" t="str">
        <x:v>梯梁/平台梁</x:v>
      </x:c>
      <x:c r="D175" s="19" t="str">
        <x:v>热轧槽钢</x:v>
      </x:c>
      <x:c r="E175" s="19" t="str">
        <x:v>25b</x:v>
      </x:c>
      <x:c r="F175" s="20" t="n">
        <x:v>31.335</x:v>
      </x:c>
      <x:c r="G175" s="19" t="str">
        <x:v>kg/m</x:v>
      </x:c>
      <x:c r="H175" s="20" t="n">
        <x:f>IF(G175="kg/m",F175*6,"")</x:f>
        <x:v>188.01</x:v>
      </x:c>
      <x:c r="I175" s="20" t="n">
        <x:f>IF(OR(G175="kg/m",G175="kg/m²"),1000/F175,"")</x:f>
        <x:v>31.913196106590075</x:v>
      </x:c>
      <x:c r="J175" s="20" t="n">
        <x:f>F175*7.9/7.85</x:f>
        <x:v>31.53458598726115</x:v>
      </x:c>
      <x:c r="K175" s="20" t="n">
        <x:f>F175*8.0/7.85</x:f>
        <x:v>31.933757961783442</x:v>
      </x:c>
      <x:c r="L175" s="20" t="n">
        <x:f>IF(LEFT(D175,3)="钢格栅",F175*1.05,F175*1.03)</x:f>
        <x:v>32.27505</x:v>
      </x:c>
      <x:c r="M175" s="20" t="n">
        <x:f>IF(LEFT(D175,3)="钢格栅",F175*1.07,F175*1.045)</x:f>
        <x:v>32.745075</x:v>
      </x:c>
      <x:c r="N175" s="19" t="str">
        <x:v>钢斜梯梯梁、梯间平台梁、工业平台主次梁</x:v>
      </x:c>
      <x:c r="O175" s="19" t="str">
        <x:v>A4-A63 / C2-C8</x:v>
      </x:c>
      <x:c r="P175" s="19" t="str">
        <x:v>热轧槽钢标准理论重量；采购时按实际执行的型钢标准/钢厂表复核</x:v>
      </x:c>
      <x:c r="Q175" s="19" t="str">
        <x:v>25b槽钢每米多重？适合多高的钢斜梯？</x:v>
      </x:c>
      <x:c r="R175" s="19" t="str">
        <x:v>钢斜梯→梯梁→槽钢→25b</x:v>
      </x:c>
      <x:c r="S175" s="19" t="str">
        <x:v>槽钢规格选型不能只按重量决定，应按跨度、梯宽、荷载和节点校核。</x:v>
      </x:c>
      <x:c r="T175" s="19" t="str">
        <x:v>https://www.chinabuilding.com.cn/book-2217.html</x:v>
      </x:c>
    </x:row>
    <x:row r="176">
      <x:c r="A176" s="19" t="str">
        <x:v>XF-MAT-175</x:v>
      </x:c>
      <x:c r="B176" s="19" t="str">
        <x:v>钢斜梯/平台</x:v>
      </x:c>
      <x:c r="C176" s="19" t="str">
        <x:v>折弯踏步/薄连接板</x:v>
      </x:c>
      <x:c r="D176" s="19" t="str">
        <x:v>普通钢板</x:v>
      </x:c>
      <x:c r="E176" s="19" t="str">
        <x:v>2mm</x:v>
      </x:c>
      <x:c r="F176" s="20" t="n">
        <x:v>15.7</x:v>
      </x:c>
      <x:c r="G176" s="19" t="str">
        <x:v>kg/m²</x:v>
      </x:c>
      <x:c r="H176" s="20" t="str">
        <x:f>IF(G176="kg/m",F176*6,"")</x:f>
      </x:c>
      <x:c r="I176" s="20" t="n">
        <x:f>IF(OR(G176="kg/m",G176="kg/m²"),1000/F176,"")</x:f>
        <x:v>63.69426751592357</x:v>
      </x:c>
      <x:c r="J176" s="20" t="n">
        <x:f>F176*7.9/7.85</x:f>
        <x:v>15.8</x:v>
      </x:c>
      <x:c r="K176" s="20" t="n">
        <x:f>F176*8.0/7.85</x:f>
        <x:v>16</x:v>
      </x:c>
      <x:c r="L176" s="20" t="n">
        <x:f>IF(LEFT(D176,3)="钢格栅",F176*1.05,F176*1.03)</x:f>
        <x:v>16.171</x:v>
      </x:c>
      <x:c r="M176" s="20" t="n">
        <x:f>IF(LEFT(D176,3)="钢格栅",F176*1.07,F176*1.045)</x:f>
        <x:v>16.406499999999998</x:v>
      </x:c>
      <x:c r="N176" s="19" t="str">
        <x:v>折弯踏步、封板、轻型连接件</x:v>
      </x:c>
      <x:c r="O176" s="19" t="str">
        <x:v>A30 / C7</x:v>
      </x:c>
      <x:c r="P176" s="19" t="str">
        <x:v>钢板理论重量：厚度(mm)×7.85 kg/m²</x:v>
      </x:c>
      <x:c r="Q176" s="19" t="str">
        <x:v>2mm钢板每平方米多重？钢梯什么部位用？</x:v>
      </x:c>
      <x:c r="R176" s="19" t="str">
        <x:v>钢斜梯/平台→折弯踏步/薄连接板→钢板→2mm</x:v>
      </x:c>
      <x:c r="S176" s="19" t="str">
        <x:v>为平板理论重量；切割余量、焊缝及孔洞另计。</x:v>
      </x:c>
      <x:c r="T176" s="19" t="str">
        <x:v>https://www.chinabuilding.com.cn/book-2217.html</x:v>
      </x:c>
    </x:row>
    <x:row r="177">
      <x:c r="A177" s="19" t="str">
        <x:v>XF-MAT-176</x:v>
      </x:c>
      <x:c r="B177" s="19" t="str">
        <x:v>钢斜梯/平台</x:v>
      </x:c>
      <x:c r="C177" s="19" t="str">
        <x:v>折弯踏步/薄连接板</x:v>
      </x:c>
      <x:c r="D177" s="19" t="str">
        <x:v>普通钢板</x:v>
      </x:c>
      <x:c r="E177" s="19" t="str">
        <x:v>2.5mm</x:v>
      </x:c>
      <x:c r="F177" s="20" t="n">
        <x:v>19.625</x:v>
      </x:c>
      <x:c r="G177" s="19" t="str">
        <x:v>kg/m²</x:v>
      </x:c>
      <x:c r="H177" s="20" t="str">
        <x:f>IF(G177="kg/m",F177*6,"")</x:f>
      </x:c>
      <x:c r="I177" s="20" t="n">
        <x:f>IF(OR(G177="kg/m",G177="kg/m²"),1000/F177,"")</x:f>
        <x:v>50.955414012738856</x:v>
      </x:c>
      <x:c r="J177" s="20" t="n">
        <x:f>F177*7.9/7.85</x:f>
        <x:v>19.75</x:v>
      </x:c>
      <x:c r="K177" s="20" t="n">
        <x:f>F177*8.0/7.85</x:f>
        <x:v>20</x:v>
      </x:c>
      <x:c r="L177" s="20" t="n">
        <x:f>IF(LEFT(D177,3)="钢格栅",F177*1.05,F177*1.03)</x:f>
        <x:v>20.21375</x:v>
      </x:c>
      <x:c r="M177" s="20" t="n">
        <x:f>IF(LEFT(D177,3)="钢格栅",F177*1.07,F177*1.045)</x:f>
        <x:v>20.508125</x:v>
      </x:c>
      <x:c r="N177" s="19" t="str">
        <x:v>折弯踏步、封板、轻型连接件</x:v>
      </x:c>
      <x:c r="O177" s="19" t="str">
        <x:v>A30 / C7</x:v>
      </x:c>
      <x:c r="P177" s="19" t="str">
        <x:v>钢板理论重量：厚度(mm)×7.85 kg/m²</x:v>
      </x:c>
      <x:c r="Q177" s="19" t="str">
        <x:v>2.5mm钢板每平方米多重？钢梯什么部位用？</x:v>
      </x:c>
      <x:c r="R177" s="19" t="str">
        <x:v>钢斜梯/平台→折弯踏步/薄连接板→钢板→2.5mm</x:v>
      </x:c>
      <x:c r="S177" s="19" t="str">
        <x:v>为平板理论重量；切割余量、焊缝及孔洞另计。</x:v>
      </x:c>
      <x:c r="T177" s="19" t="str">
        <x:v>https://www.chinabuilding.com.cn/book-2217.html</x:v>
      </x:c>
    </x:row>
    <x:row r="178">
      <x:c r="A178" s="19" t="str">
        <x:v>XF-MAT-177</x:v>
      </x:c>
      <x:c r="B178" s="19" t="str">
        <x:v>钢斜梯/平台</x:v>
      </x:c>
      <x:c r="C178" s="19" t="str">
        <x:v>折弯踏步/薄连接板</x:v>
      </x:c>
      <x:c r="D178" s="19" t="str">
        <x:v>普通钢板</x:v>
      </x:c>
      <x:c r="E178" s="19" t="str">
        <x:v>3mm</x:v>
      </x:c>
      <x:c r="F178" s="20" t="n">
        <x:v>23.55</x:v>
      </x:c>
      <x:c r="G178" s="19" t="str">
        <x:v>kg/m²</x:v>
      </x:c>
      <x:c r="H178" s="20" t="str">
        <x:f>IF(G178="kg/m",F178*6,"")</x:f>
      </x:c>
      <x:c r="I178" s="20" t="n">
        <x:f>IF(OR(G178="kg/m",G178="kg/m²"),1000/F178,"")</x:f>
        <x:v>42.46284501061571</x:v>
      </x:c>
      <x:c r="J178" s="20" t="n">
        <x:f>F178*7.9/7.85</x:f>
        <x:v>23.700000000000003</x:v>
      </x:c>
      <x:c r="K178" s="20" t="n">
        <x:f>F178*8.0/7.85</x:f>
        <x:v>24.000000000000004</x:v>
      </x:c>
      <x:c r="L178" s="20" t="n">
        <x:f>IF(LEFT(D178,3)="钢格栅",F178*1.05,F178*1.03)</x:f>
        <x:v>24.256500000000003</x:v>
      </x:c>
      <x:c r="M178" s="20" t="n">
        <x:f>IF(LEFT(D178,3)="钢格栅",F178*1.07,F178*1.045)</x:f>
        <x:v>24.60975</x:v>
      </x:c>
      <x:c r="N178" s="19" t="str">
        <x:v>折弯踏步、封板、轻型连接件</x:v>
      </x:c>
      <x:c r="O178" s="19" t="str">
        <x:v>A30 / C7</x:v>
      </x:c>
      <x:c r="P178" s="19" t="str">
        <x:v>钢板理论重量：厚度(mm)×7.85 kg/m²</x:v>
      </x:c>
      <x:c r="Q178" s="19" t="str">
        <x:v>3mm钢板每平方米多重？钢梯什么部位用？</x:v>
      </x:c>
      <x:c r="R178" s="19" t="str">
        <x:v>钢斜梯/平台→折弯踏步/薄连接板→钢板→3mm</x:v>
      </x:c>
      <x:c r="S178" s="19" t="str">
        <x:v>为平板理论重量；切割余量、焊缝及孔洞另计。</x:v>
      </x:c>
      <x:c r="T178" s="19" t="str">
        <x:v>https://www.chinabuilding.com.cn/book-2217.html</x:v>
      </x:c>
    </x:row>
    <x:row r="179">
      <x:c r="A179" s="19" t="str">
        <x:v>XF-MAT-178</x:v>
      </x:c>
      <x:c r="B179" s="19" t="str">
        <x:v>钢斜梯/平台</x:v>
      </x:c>
      <x:c r="C179" s="19" t="str">
        <x:v>折弯踏步/薄连接板</x:v>
      </x:c>
      <x:c r="D179" s="19" t="str">
        <x:v>普通钢板</x:v>
      </x:c>
      <x:c r="E179" s="19" t="str">
        <x:v>3.5mm</x:v>
      </x:c>
      <x:c r="F179" s="20" t="n">
        <x:v>27.475</x:v>
      </x:c>
      <x:c r="G179" s="19" t="str">
        <x:v>kg/m²</x:v>
      </x:c>
      <x:c r="H179" s="20" t="str">
        <x:f>IF(G179="kg/m",F179*6,"")</x:f>
      </x:c>
      <x:c r="I179" s="20" t="n">
        <x:f>IF(OR(G179="kg/m",G179="kg/m²"),1000/F179,"")</x:f>
        <x:v>36.39672429481347</x:v>
      </x:c>
      <x:c r="J179" s="20" t="n">
        <x:f>F179*7.9/7.85</x:f>
        <x:v>27.650000000000002</x:v>
      </x:c>
      <x:c r="K179" s="20" t="n">
        <x:f>F179*8.0/7.85</x:f>
        <x:v>28.000000000000004</x:v>
      </x:c>
      <x:c r="L179" s="20" t="n">
        <x:f>IF(LEFT(D179,3)="钢格栅",F179*1.05,F179*1.03)</x:f>
        <x:v>28.29925</x:v>
      </x:c>
      <x:c r="M179" s="20" t="n">
        <x:f>IF(LEFT(D179,3)="钢格栅",F179*1.07,F179*1.045)</x:f>
        <x:v>28.711375</x:v>
      </x:c>
      <x:c r="N179" s="19" t="str">
        <x:v>折弯踏步、封板、轻型连接件</x:v>
      </x:c>
      <x:c r="O179" s="19" t="str">
        <x:v>A30 / C7</x:v>
      </x:c>
      <x:c r="P179" s="19" t="str">
        <x:v>钢板理论重量：厚度(mm)×7.85 kg/m²</x:v>
      </x:c>
      <x:c r="Q179" s="19" t="str">
        <x:v>3.5mm钢板每平方米多重？钢梯什么部位用？</x:v>
      </x:c>
      <x:c r="R179" s="19" t="str">
        <x:v>钢斜梯/平台→折弯踏步/薄连接板→钢板→3.5mm</x:v>
      </x:c>
      <x:c r="S179" s="19" t="str">
        <x:v>为平板理论重量；切割余量、焊缝及孔洞另计。</x:v>
      </x:c>
      <x:c r="T179" s="19" t="str">
        <x:v>https://www.chinabuilding.com.cn/book-2217.html</x:v>
      </x:c>
    </x:row>
    <x:row r="180">
      <x:c r="A180" s="19" t="str">
        <x:v>XF-MAT-179</x:v>
      </x:c>
      <x:c r="B180" s="19" t="str">
        <x:v>钢斜梯/平台</x:v>
      </x:c>
      <x:c r="C180" s="19" t="str">
        <x:v>折弯踏步/薄连接板</x:v>
      </x:c>
      <x:c r="D180" s="19" t="str">
        <x:v>普通钢板</x:v>
      </x:c>
      <x:c r="E180" s="19" t="str">
        <x:v>4mm</x:v>
      </x:c>
      <x:c r="F180" s="20" t="n">
        <x:v>31.4</x:v>
      </x:c>
      <x:c r="G180" s="19" t="str">
        <x:v>kg/m²</x:v>
      </x:c>
      <x:c r="H180" s="20" t="str">
        <x:f>IF(G180="kg/m",F180*6,"")</x:f>
      </x:c>
      <x:c r="I180" s="20" t="n">
        <x:f>IF(OR(G180="kg/m",G180="kg/m²"),1000/F180,"")</x:f>
        <x:v>31.847133757961785</x:v>
      </x:c>
      <x:c r="J180" s="20" t="n">
        <x:f>F180*7.9/7.85</x:f>
        <x:v>31.6</x:v>
      </x:c>
      <x:c r="K180" s="20" t="n">
        <x:f>F180*8.0/7.85</x:f>
        <x:v>32</x:v>
      </x:c>
      <x:c r="L180" s="20" t="n">
        <x:f>IF(LEFT(D180,3)="钢格栅",F180*1.05,F180*1.03)</x:f>
        <x:v>32.342</x:v>
      </x:c>
      <x:c r="M180" s="20" t="n">
        <x:f>IF(LEFT(D180,3)="钢格栅",F180*1.07,F180*1.045)</x:f>
        <x:v>32.812999999999995</x:v>
      </x:c>
      <x:c r="N180" s="19" t="str">
        <x:v>折弯踏步、封板、轻型连接件</x:v>
      </x:c>
      <x:c r="O180" s="19" t="str">
        <x:v>A30 / C7</x:v>
      </x:c>
      <x:c r="P180" s="19" t="str">
        <x:v>钢板理论重量：厚度(mm)×7.85 kg/m²</x:v>
      </x:c>
      <x:c r="Q180" s="19" t="str">
        <x:v>4mm钢板每平方米多重？钢梯什么部位用？</x:v>
      </x:c>
      <x:c r="R180" s="19" t="str">
        <x:v>钢斜梯/平台→折弯踏步/薄连接板→钢板→4mm</x:v>
      </x:c>
      <x:c r="S180" s="19" t="str">
        <x:v>为平板理论重量；切割余量、焊缝及孔洞另计。</x:v>
      </x:c>
      <x:c r="T180" s="19" t="str">
        <x:v>https://www.chinabuilding.com.cn/book-2217.html</x:v>
      </x:c>
    </x:row>
    <x:row r="181">
      <x:c r="A181" s="19" t="str">
        <x:v>XF-MAT-180</x:v>
      </x:c>
      <x:c r="B181" s="19" t="str">
        <x:v>钢斜梯/平台</x:v>
      </x:c>
      <x:c r="C181" s="19" t="str">
        <x:v>折弯踏步/薄连接板</x:v>
      </x:c>
      <x:c r="D181" s="19" t="str">
        <x:v>普通钢板</x:v>
      </x:c>
      <x:c r="E181" s="19" t="str">
        <x:v>4.5mm</x:v>
      </x:c>
      <x:c r="F181" s="20" t="n">
        <x:v>35.325</x:v>
      </x:c>
      <x:c r="G181" s="19" t="str">
        <x:v>kg/m²</x:v>
      </x:c>
      <x:c r="H181" s="20" t="str">
        <x:f>IF(G181="kg/m",F181*6,"")</x:f>
      </x:c>
      <x:c r="I181" s="20" t="n">
        <x:f>IF(OR(G181="kg/m",G181="kg/m²"),1000/F181,"")</x:f>
        <x:v>28.308563340410473</x:v>
      </x:c>
      <x:c r="J181" s="20" t="n">
        <x:f>F181*7.9/7.85</x:f>
        <x:v>35.55000000000001</x:v>
      </x:c>
      <x:c r="K181" s="20" t="n">
        <x:f>F181*8.0/7.85</x:f>
        <x:v>36.00000000000001</x:v>
      </x:c>
      <x:c r="L181" s="20" t="n">
        <x:f>IF(LEFT(D181,3)="钢格栅",F181*1.05,F181*1.03)</x:f>
        <x:v>36.384750000000004</x:v>
      </x:c>
      <x:c r="M181" s="20" t="n">
        <x:f>IF(LEFT(D181,3)="钢格栅",F181*1.07,F181*1.045)</x:f>
        <x:v>36.914625</x:v>
      </x:c>
      <x:c r="N181" s="19" t="str">
        <x:v>折弯踏步、封板、轻型连接件</x:v>
      </x:c>
      <x:c r="O181" s="19" t="str">
        <x:v>A30 / C7</x:v>
      </x:c>
      <x:c r="P181" s="19" t="str">
        <x:v>钢板理论重量：厚度(mm)×7.85 kg/m²</x:v>
      </x:c>
      <x:c r="Q181" s="19" t="str">
        <x:v>4.5mm钢板每平方米多重？钢梯什么部位用？</x:v>
      </x:c>
      <x:c r="R181" s="19" t="str">
        <x:v>钢斜梯/平台→折弯踏步/薄连接板→钢板→4.5mm</x:v>
      </x:c>
      <x:c r="S181" s="19" t="str">
        <x:v>为平板理论重量；切割余量、焊缝及孔洞另计。</x:v>
      </x:c>
      <x:c r="T181" s="19" t="str">
        <x:v>https://www.chinabuilding.com.cn/book-2217.html</x:v>
      </x:c>
    </x:row>
    <x:row r="182">
      <x:c r="A182" s="19" t="str">
        <x:v>XF-MAT-181</x:v>
      </x:c>
      <x:c r="B182" s="19" t="str">
        <x:v>钢斜梯/平台</x:v>
      </x:c>
      <x:c r="C182" s="19" t="str">
        <x:v>折弯踏步/薄连接板</x:v>
      </x:c>
      <x:c r="D182" s="19" t="str">
        <x:v>普通钢板</x:v>
      </x:c>
      <x:c r="E182" s="19" t="str">
        <x:v>5mm</x:v>
      </x:c>
      <x:c r="F182" s="20" t="n">
        <x:v>39.25</x:v>
      </x:c>
      <x:c r="G182" s="19" t="str">
        <x:v>kg/m²</x:v>
      </x:c>
      <x:c r="H182" s="20" t="str">
        <x:f>IF(G182="kg/m",F182*6,"")</x:f>
      </x:c>
      <x:c r="I182" s="20" t="n">
        <x:f>IF(OR(G182="kg/m",G182="kg/m²"),1000/F182,"")</x:f>
        <x:v>25.477707006369428</x:v>
      </x:c>
      <x:c r="J182" s="20" t="n">
        <x:f>F182*7.9/7.85</x:f>
        <x:v>39.5</x:v>
      </x:c>
      <x:c r="K182" s="20" t="n">
        <x:f>F182*8.0/7.85</x:f>
        <x:v>40</x:v>
      </x:c>
      <x:c r="L182" s="20" t="n">
        <x:f>IF(LEFT(D182,3)="钢格栅",F182*1.05,F182*1.03)</x:f>
        <x:v>40.4275</x:v>
      </x:c>
      <x:c r="M182" s="20" t="n">
        <x:f>IF(LEFT(D182,3)="钢格栅",F182*1.07,F182*1.045)</x:f>
        <x:v>41.01625</x:v>
      </x:c>
      <x:c r="N182" s="19" t="str">
        <x:v>折弯踏步、封板、轻型连接件</x:v>
      </x:c>
      <x:c r="O182" s="19" t="str">
        <x:v>A30 / C7</x:v>
      </x:c>
      <x:c r="P182" s="19" t="str">
        <x:v>钢板理论重量：厚度(mm)×7.85 kg/m²</x:v>
      </x:c>
      <x:c r="Q182" s="19" t="str">
        <x:v>5mm钢板每平方米多重？钢梯什么部位用？</x:v>
      </x:c>
      <x:c r="R182" s="19" t="str">
        <x:v>钢斜梯/平台→折弯踏步/薄连接板→钢板→5mm</x:v>
      </x:c>
      <x:c r="S182" s="19" t="str">
        <x:v>为平板理论重量；切割余量、焊缝及孔洞另计。</x:v>
      </x:c>
      <x:c r="T182" s="19" t="str">
        <x:v>https://www.chinabuilding.com.cn/book-2217.html</x:v>
      </x:c>
    </x:row>
    <x:row r="183">
      <x:c r="A183" s="19" t="str">
        <x:v>XF-MAT-182</x:v>
      </x:c>
      <x:c r="B183" s="19" t="str">
        <x:v>钢梯节点/平台</x:v>
      </x:c>
      <x:c r="C183" s="19" t="str">
        <x:v>连接板/底板/加强板</x:v>
      </x:c>
      <x:c r="D183" s="19" t="str">
        <x:v>普通钢板</x:v>
      </x:c>
      <x:c r="E183" s="19" t="str">
        <x:v>6mm</x:v>
      </x:c>
      <x:c r="F183" s="20" t="n">
        <x:v>47.1</x:v>
      </x:c>
      <x:c r="G183" s="19" t="str">
        <x:v>kg/m²</x:v>
      </x:c>
      <x:c r="H183" s="20" t="str">
        <x:f>IF(G183="kg/m",F183*6,"")</x:f>
      </x:c>
      <x:c r="I183" s="20" t="n">
        <x:f>IF(OR(G183="kg/m",G183="kg/m²"),1000/F183,"")</x:f>
        <x:v>21.231422505307854</x:v>
      </x:c>
      <x:c r="J183" s="20" t="n">
        <x:f>F183*7.9/7.85</x:f>
        <x:v>47.400000000000006</x:v>
      </x:c>
      <x:c r="K183" s="20" t="n">
        <x:f>F183*8.0/7.85</x:f>
        <x:v>48.00000000000001</x:v>
      </x:c>
      <x:c r="L183" s="20" t="n">
        <x:f>IF(LEFT(D183,3)="钢格栅",F183*1.05,F183*1.03)</x:f>
        <x:v>48.513000000000005</x:v>
      </x:c>
      <x:c r="M183" s="20" t="n">
        <x:f>IF(LEFT(D183,3)="钢格栅",F183*1.07,F183*1.045)</x:f>
        <x:v>49.2195</x:v>
      </x:c>
      <x:c r="N183" s="19" t="str">
        <x:v>梯梁节点板、安装底板、平台连接板</x:v>
      </x:c>
      <x:c r="O183" s="19" t="str">
        <x:v>C6 / B33 / D17-D24</x:v>
      </x:c>
      <x:c r="P183" s="19" t="str">
        <x:v>钢板理论重量：厚度(mm)×7.85 kg/m²</x:v>
      </x:c>
      <x:c r="Q183" s="19" t="str">
        <x:v>6mm钢板每平方米多重？钢梯什么部位用？</x:v>
      </x:c>
      <x:c r="R183" s="19" t="str">
        <x:v>钢梯节点/平台→连接板/底板/加强板→钢板→6mm</x:v>
      </x:c>
      <x:c r="S183" s="19" t="str">
        <x:v>为平板理论重量；切割余量、焊缝及孔洞另计。</x:v>
      </x:c>
      <x:c r="T183" s="19" t="str">
        <x:v>https://www.chinabuilding.com.cn/book-2217.html</x:v>
      </x:c>
    </x:row>
    <x:row r="184">
      <x:c r="A184" s="19" t="str">
        <x:v>XF-MAT-183</x:v>
      </x:c>
      <x:c r="B184" s="19" t="str">
        <x:v>钢梯节点/平台</x:v>
      </x:c>
      <x:c r="C184" s="19" t="str">
        <x:v>连接板/底板/加强板</x:v>
      </x:c>
      <x:c r="D184" s="19" t="str">
        <x:v>普通钢板</x:v>
      </x:c>
      <x:c r="E184" s="19" t="str">
        <x:v>8mm</x:v>
      </x:c>
      <x:c r="F184" s="20" t="n">
        <x:v>62.8</x:v>
      </x:c>
      <x:c r="G184" s="19" t="str">
        <x:v>kg/m²</x:v>
      </x:c>
      <x:c r="H184" s="20" t="str">
        <x:f>IF(G184="kg/m",F184*6,"")</x:f>
      </x:c>
      <x:c r="I184" s="20" t="n">
        <x:f>IF(OR(G184="kg/m",G184="kg/m²"),1000/F184,"")</x:f>
        <x:v>15.923566878980893</x:v>
      </x:c>
      <x:c r="J184" s="20" t="n">
        <x:f>F184*7.9/7.85</x:f>
        <x:v>63.2</x:v>
      </x:c>
      <x:c r="K184" s="20" t="n">
        <x:f>F184*8.0/7.85</x:f>
        <x:v>64</x:v>
      </x:c>
      <x:c r="L184" s="20" t="n">
        <x:f>IF(LEFT(D184,3)="钢格栅",F184*1.05,F184*1.03)</x:f>
        <x:v>64.684</x:v>
      </x:c>
      <x:c r="M184" s="20" t="n">
        <x:f>IF(LEFT(D184,3)="钢格栅",F184*1.07,F184*1.045)</x:f>
        <x:v>65.62599999999999</x:v>
      </x:c>
      <x:c r="N184" s="19" t="str">
        <x:v>梯梁节点板、安装底板、平台连接板</x:v>
      </x:c>
      <x:c r="O184" s="19" t="str">
        <x:v>C6 / B33 / D17-D24</x:v>
      </x:c>
      <x:c r="P184" s="19" t="str">
        <x:v>钢板理论重量：厚度(mm)×7.85 kg/m²</x:v>
      </x:c>
      <x:c r="Q184" s="19" t="str">
        <x:v>8mm钢板每平方米多重？钢梯什么部位用？</x:v>
      </x:c>
      <x:c r="R184" s="19" t="str">
        <x:v>钢梯节点/平台→连接板/底板/加强板→钢板→8mm</x:v>
      </x:c>
      <x:c r="S184" s="19" t="str">
        <x:v>为平板理论重量；切割余量、焊缝及孔洞另计。</x:v>
      </x:c>
      <x:c r="T184" s="19" t="str">
        <x:v>https://www.chinabuilding.com.cn/book-2217.html</x:v>
      </x:c>
    </x:row>
    <x:row r="185">
      <x:c r="A185" s="19" t="str">
        <x:v>XF-MAT-184</x:v>
      </x:c>
      <x:c r="B185" s="19" t="str">
        <x:v>钢梯节点/平台</x:v>
      </x:c>
      <x:c r="C185" s="19" t="str">
        <x:v>连接板/底板/加强板</x:v>
      </x:c>
      <x:c r="D185" s="19" t="str">
        <x:v>普通钢板</x:v>
      </x:c>
      <x:c r="E185" s="19" t="str">
        <x:v>10mm</x:v>
      </x:c>
      <x:c r="F185" s="20" t="n">
        <x:v>78.5</x:v>
      </x:c>
      <x:c r="G185" s="19" t="str">
        <x:v>kg/m²</x:v>
      </x:c>
      <x:c r="H185" s="20" t="str">
        <x:f>IF(G185="kg/m",F185*6,"")</x:f>
      </x:c>
      <x:c r="I185" s="20" t="n">
        <x:f>IF(OR(G185="kg/m",G185="kg/m²"),1000/F185,"")</x:f>
        <x:v>12.738853503184714</x:v>
      </x:c>
      <x:c r="J185" s="20" t="n">
        <x:f>F185*7.9/7.85</x:f>
        <x:v>79</x:v>
      </x:c>
      <x:c r="K185" s="20" t="n">
        <x:f>F185*8.0/7.85</x:f>
        <x:v>80</x:v>
      </x:c>
      <x:c r="L185" s="20" t="n">
        <x:f>IF(LEFT(D185,3)="钢格栅",F185*1.05,F185*1.03)</x:f>
        <x:v>80.855</x:v>
      </x:c>
      <x:c r="M185" s="20" t="n">
        <x:f>IF(LEFT(D185,3)="钢格栅",F185*1.07,F185*1.045)</x:f>
        <x:v>82.0325</x:v>
      </x:c>
      <x:c r="N185" s="19" t="str">
        <x:v>梯梁节点板、安装底板、平台连接板</x:v>
      </x:c>
      <x:c r="O185" s="19" t="str">
        <x:v>C6 / B33 / D17-D24</x:v>
      </x:c>
      <x:c r="P185" s="19" t="str">
        <x:v>钢板理论重量：厚度(mm)×7.85 kg/m²</x:v>
      </x:c>
      <x:c r="Q185" s="19" t="str">
        <x:v>10mm钢板每平方米多重？钢梯什么部位用？</x:v>
      </x:c>
      <x:c r="R185" s="19" t="str">
        <x:v>钢梯节点/平台→连接板/底板/加强板→钢板→10mm</x:v>
      </x:c>
      <x:c r="S185" s="19" t="str">
        <x:v>为平板理论重量；切割余量、焊缝及孔洞另计。</x:v>
      </x:c>
      <x:c r="T185" s="19" t="str">
        <x:v>https://www.chinabuilding.com.cn/book-2217.html</x:v>
      </x:c>
    </x:row>
    <x:row r="186">
      <x:c r="A186" s="19" t="str">
        <x:v>XF-MAT-185</x:v>
      </x:c>
      <x:c r="B186" s="19" t="str">
        <x:v>钢梯节点</x:v>
      </x:c>
      <x:c r="C186" s="19" t="str">
        <x:v>重型底板/锚固板</x:v>
      </x:c>
      <x:c r="D186" s="19" t="str">
        <x:v>普通钢板</x:v>
      </x:c>
      <x:c r="E186" s="19" t="str">
        <x:v>12mm</x:v>
      </x:c>
      <x:c r="F186" s="20" t="n">
        <x:v>94.2</x:v>
      </x:c>
      <x:c r="G186" s="19" t="str">
        <x:v>kg/m²</x:v>
      </x:c>
      <x:c r="H186" s="20" t="str">
        <x:f>IF(G186="kg/m",F186*6,"")</x:f>
      </x:c>
      <x:c r="I186" s="20" t="n">
        <x:f>IF(OR(G186="kg/m",G186="kg/m²"),1000/F186,"")</x:f>
        <x:v>10.615711252653927</x:v>
      </x:c>
      <x:c r="J186" s="20" t="n">
        <x:f>F186*7.9/7.85</x:f>
        <x:v>94.80000000000001</x:v>
      </x:c>
      <x:c r="K186" s="20" t="n">
        <x:f>F186*8.0/7.85</x:f>
        <x:v>96.00000000000001</x:v>
      </x:c>
      <x:c r="L186" s="20" t="n">
        <x:f>IF(LEFT(D186,3)="钢格栅",F186*1.05,F186*1.03)</x:f>
        <x:v>97.02600000000001</x:v>
      </x:c>
      <x:c r="M186" s="20" t="n">
        <x:f>IF(LEFT(D186,3)="钢格栅",F186*1.07,F186*1.045)</x:f>
        <x:v>98.439</x:v>
      </x:c>
      <x:c r="N186" s="19" t="str">
        <x:v>重型底板、锚固板、平台支座</x:v>
      </x:c>
      <x:c r="O186" s="19" t="str">
        <x:v>C6 / D20-D24</x:v>
      </x:c>
      <x:c r="P186" s="19" t="str">
        <x:v>钢板理论重量：厚度(mm)×7.85 kg/m²</x:v>
      </x:c>
      <x:c r="Q186" s="19" t="str">
        <x:v>12mm钢板每平方米多重？钢梯什么部位用？</x:v>
      </x:c>
      <x:c r="R186" s="19" t="str">
        <x:v>钢梯节点→重型底板/锚固板→钢板→12mm</x:v>
      </x:c>
      <x:c r="S186" s="19" t="str">
        <x:v>为平板理论重量；切割余量、焊缝及孔洞另计。</x:v>
      </x:c>
      <x:c r="T186" s="19" t="str">
        <x:v>https://www.chinabuilding.com.cn/book-2217.html</x:v>
      </x:c>
    </x:row>
    <x:row r="187">
      <x:c r="A187" s="19" t="str">
        <x:v>XF-MAT-186</x:v>
      </x:c>
      <x:c r="B187" s="19" t="str">
        <x:v>钢梯节点</x:v>
      </x:c>
      <x:c r="C187" s="19" t="str">
        <x:v>重型底板/锚固板</x:v>
      </x:c>
      <x:c r="D187" s="19" t="str">
        <x:v>普通钢板</x:v>
      </x:c>
      <x:c r="E187" s="19" t="str">
        <x:v>14mm</x:v>
      </x:c>
      <x:c r="F187" s="20" t="n">
        <x:v>109.9</x:v>
      </x:c>
      <x:c r="G187" s="19" t="str">
        <x:v>kg/m²</x:v>
      </x:c>
      <x:c r="H187" s="20" t="str">
        <x:f>IF(G187="kg/m",F187*6,"")</x:f>
      </x:c>
      <x:c r="I187" s="20" t="n">
        <x:f>IF(OR(G187="kg/m",G187="kg/m²"),1000/F187,"")</x:f>
        <x:v>9.099181073703367</x:v>
      </x:c>
      <x:c r="J187" s="20" t="n">
        <x:f>F187*7.9/7.85</x:f>
        <x:v>110.60000000000001</x:v>
      </x:c>
      <x:c r="K187" s="20" t="n">
        <x:f>F187*8.0/7.85</x:f>
        <x:v>112.00000000000001</x:v>
      </x:c>
      <x:c r="L187" s="20" t="n">
        <x:f>IF(LEFT(D187,3)="钢格栅",F187*1.05,F187*1.03)</x:f>
        <x:v>113.197</x:v>
      </x:c>
      <x:c r="M187" s="20" t="n">
        <x:f>IF(LEFT(D187,3)="钢格栅",F187*1.07,F187*1.045)</x:f>
        <x:v>114.8455</x:v>
      </x:c>
      <x:c r="N187" s="19" t="str">
        <x:v>重型底板、锚固板、平台支座</x:v>
      </x:c>
      <x:c r="O187" s="19" t="str">
        <x:v>C6 / D20-D24</x:v>
      </x:c>
      <x:c r="P187" s="19" t="str">
        <x:v>钢板理论重量：厚度(mm)×7.85 kg/m²</x:v>
      </x:c>
      <x:c r="Q187" s="19" t="str">
        <x:v>14mm钢板每平方米多重？钢梯什么部位用？</x:v>
      </x:c>
      <x:c r="R187" s="19" t="str">
        <x:v>钢梯节点→重型底板/锚固板→钢板→14mm</x:v>
      </x:c>
      <x:c r="S187" s="19" t="str">
        <x:v>为平板理论重量；切割余量、焊缝及孔洞另计。</x:v>
      </x:c>
      <x:c r="T187" s="19" t="str">
        <x:v>https://www.chinabuilding.com.cn/book-2217.html</x:v>
      </x:c>
    </x:row>
    <x:row r="188">
      <x:c r="A188" s="19" t="str">
        <x:v>XF-MAT-187</x:v>
      </x:c>
      <x:c r="B188" s="19" t="str">
        <x:v>钢梯节点</x:v>
      </x:c>
      <x:c r="C188" s="19" t="str">
        <x:v>重型底板/锚固板</x:v>
      </x:c>
      <x:c r="D188" s="19" t="str">
        <x:v>普通钢板</x:v>
      </x:c>
      <x:c r="E188" s="19" t="str">
        <x:v>16mm</x:v>
      </x:c>
      <x:c r="F188" s="20" t="n">
        <x:v>125.6</x:v>
      </x:c>
      <x:c r="G188" s="19" t="str">
        <x:v>kg/m²</x:v>
      </x:c>
      <x:c r="H188" s="20" t="str">
        <x:f>IF(G188="kg/m",F188*6,"")</x:f>
      </x:c>
      <x:c r="I188" s="20" t="n">
        <x:f>IF(OR(G188="kg/m",G188="kg/m²"),1000/F188,"")</x:f>
        <x:v>7.961783439490446</x:v>
      </x:c>
      <x:c r="J188" s="20" t="n">
        <x:f>F188*7.9/7.85</x:f>
        <x:v>126.4</x:v>
      </x:c>
      <x:c r="K188" s="20" t="n">
        <x:f>F188*8.0/7.85</x:f>
        <x:v>128</x:v>
      </x:c>
      <x:c r="L188" s="20" t="n">
        <x:f>IF(LEFT(D188,3)="钢格栅",F188*1.05,F188*1.03)</x:f>
        <x:v>129.368</x:v>
      </x:c>
      <x:c r="M188" s="20" t="n">
        <x:f>IF(LEFT(D188,3)="钢格栅",F188*1.07,F188*1.045)</x:f>
        <x:v>131.25199999999998</x:v>
      </x:c>
      <x:c r="N188" s="19" t="str">
        <x:v>重型底板、锚固板、平台支座</x:v>
      </x:c>
      <x:c r="O188" s="19" t="str">
        <x:v>C6 / D20-D24</x:v>
      </x:c>
      <x:c r="P188" s="19" t="str">
        <x:v>钢板理论重量：厚度(mm)×7.85 kg/m²</x:v>
      </x:c>
      <x:c r="Q188" s="19" t="str">
        <x:v>16mm钢板每平方米多重？钢梯什么部位用？</x:v>
      </x:c>
      <x:c r="R188" s="19" t="str">
        <x:v>钢梯节点→重型底板/锚固板→钢板→16mm</x:v>
      </x:c>
      <x:c r="S188" s="19" t="str">
        <x:v>为平板理论重量；切割余量、焊缝及孔洞另计。</x:v>
      </x:c>
      <x:c r="T188" s="19" t="str">
        <x:v>https://www.chinabuilding.com.cn/book-2217.html</x:v>
      </x:c>
    </x:row>
    <x:row r="189">
      <x:c r="A189" s="19" t="str">
        <x:v>XF-MAT-188</x:v>
      </x:c>
      <x:c r="B189" s="19" t="str">
        <x:v>钢梯节点</x:v>
      </x:c>
      <x:c r="C189" s="19" t="str">
        <x:v>重型底板/锚固板</x:v>
      </x:c>
      <x:c r="D189" s="19" t="str">
        <x:v>普通钢板</x:v>
      </x:c>
      <x:c r="E189" s="19" t="str">
        <x:v>18mm</x:v>
      </x:c>
      <x:c r="F189" s="20" t="n">
        <x:v>141.3</x:v>
      </x:c>
      <x:c r="G189" s="19" t="str">
        <x:v>kg/m²</x:v>
      </x:c>
      <x:c r="H189" s="20" t="str">
        <x:f>IF(G189="kg/m",F189*6,"")</x:f>
      </x:c>
      <x:c r="I189" s="20" t="n">
        <x:f>IF(OR(G189="kg/m",G189="kg/m²"),1000/F189,"")</x:f>
        <x:v>7.077140835102618</x:v>
      </x:c>
      <x:c r="J189" s="20" t="n">
        <x:f>F189*7.9/7.85</x:f>
        <x:v>142.20000000000005</x:v>
      </x:c>
      <x:c r="K189" s="20" t="n">
        <x:f>F189*8.0/7.85</x:f>
        <x:v>144.00000000000003</x:v>
      </x:c>
      <x:c r="L189" s="20" t="n">
        <x:f>IF(LEFT(D189,3)="钢格栅",F189*1.05,F189*1.03)</x:f>
        <x:v>145.53900000000002</x:v>
      </x:c>
      <x:c r="M189" s="20" t="n">
        <x:f>IF(LEFT(D189,3)="钢格栅",F189*1.07,F189*1.045)</x:f>
        <x:v>147.6585</x:v>
      </x:c>
      <x:c r="N189" s="19" t="str">
        <x:v>重型底板、锚固板、平台支座</x:v>
      </x:c>
      <x:c r="O189" s="19" t="str">
        <x:v>C6 / D20-D24</x:v>
      </x:c>
      <x:c r="P189" s="19" t="str">
        <x:v>钢板理论重量：厚度(mm)×7.85 kg/m²</x:v>
      </x:c>
      <x:c r="Q189" s="19" t="str">
        <x:v>18mm钢板每平方米多重？钢梯什么部位用？</x:v>
      </x:c>
      <x:c r="R189" s="19" t="str">
        <x:v>钢梯节点→重型底板/锚固板→钢板→18mm</x:v>
      </x:c>
      <x:c r="S189" s="19" t="str">
        <x:v>为平板理论重量；切割余量、焊缝及孔洞另计。</x:v>
      </x:c>
      <x:c r="T189" s="19" t="str">
        <x:v>https://www.chinabuilding.com.cn/book-2217.html</x:v>
      </x:c>
    </x:row>
    <x:row r="190">
      <x:c r="A190" s="19" t="str">
        <x:v>XF-MAT-189</x:v>
      </x:c>
      <x:c r="B190" s="19" t="str">
        <x:v>钢梯节点</x:v>
      </x:c>
      <x:c r="C190" s="19" t="str">
        <x:v>重型底板/锚固板</x:v>
      </x:c>
      <x:c r="D190" s="19" t="str">
        <x:v>普通钢板</x:v>
      </x:c>
      <x:c r="E190" s="19" t="str">
        <x:v>20mm</x:v>
      </x:c>
      <x:c r="F190" s="20" t="n">
        <x:v>157</x:v>
      </x:c>
      <x:c r="G190" s="19" t="str">
        <x:v>kg/m²</x:v>
      </x:c>
      <x:c r="H190" s="20" t="str">
        <x:f>IF(G190="kg/m",F190*6,"")</x:f>
      </x:c>
      <x:c r="I190" s="20" t="n">
        <x:f>IF(OR(G190="kg/m",G190="kg/m²"),1000/F190,"")</x:f>
        <x:v>6.369426751592357</x:v>
      </x:c>
      <x:c r="J190" s="20" t="n">
        <x:f>F190*7.9/7.85</x:f>
        <x:v>158</x:v>
      </x:c>
      <x:c r="K190" s="20" t="n">
        <x:f>F190*8.0/7.85</x:f>
        <x:v>160</x:v>
      </x:c>
      <x:c r="L190" s="20" t="n">
        <x:f>IF(LEFT(D190,3)="钢格栅",F190*1.05,F190*1.03)</x:f>
        <x:v>161.71</x:v>
      </x:c>
      <x:c r="M190" s="20" t="n">
        <x:f>IF(LEFT(D190,3)="钢格栅",F190*1.07,F190*1.045)</x:f>
        <x:v>164.065</x:v>
      </x:c>
      <x:c r="N190" s="19" t="str">
        <x:v>重型底板、锚固板、平台支座</x:v>
      </x:c>
      <x:c r="O190" s="19" t="str">
        <x:v>C6 / D20-D24</x:v>
      </x:c>
      <x:c r="P190" s="19" t="str">
        <x:v>钢板理论重量：厚度(mm)×7.85 kg/m²</x:v>
      </x:c>
      <x:c r="Q190" s="19" t="str">
        <x:v>20mm钢板每平方米多重？钢梯什么部位用？</x:v>
      </x:c>
      <x:c r="R190" s="19" t="str">
        <x:v>钢梯节点→重型底板/锚固板→钢板→20mm</x:v>
      </x:c>
      <x:c r="S190" s="19" t="str">
        <x:v>为平板理论重量；切割余量、焊缝及孔洞另计。</x:v>
      </x:c>
      <x:c r="T190" s="19" t="str">
        <x:v>https://www.chinabuilding.com.cn/book-2217.html</x:v>
      </x:c>
    </x:row>
    <x:row r="191">
      <x:c r="A191" s="19" t="str">
        <x:v>XF-MAT-190</x:v>
      </x:c>
      <x:c r="B191" s="19" t="str">
        <x:v>钢斜梯/钢平台</x:v>
      </x:c>
      <x:c r="C191" s="19" t="str">
        <x:v>踏步板/平台面板</x:v>
      </x:c>
      <x:c r="D191" s="19" t="str">
        <x:v>热轧花纹钢板</x:v>
      </x:c>
      <x:c r="E191" s="19" t="str">
        <x:v>2.5mm 菱形</x:v>
      </x:c>
      <x:c r="F191" s="20" t="n">
        <x:v>21.1</x:v>
      </x:c>
      <x:c r="G191" s="19" t="str">
        <x:v>kg/m²</x:v>
      </x:c>
      <x:c r="H191" s="20" t="str">
        <x:f>IF(G191="kg/m",F191*6,"")</x:f>
      </x:c>
      <x:c r="I191" s="20" t="n">
        <x:f>IF(OR(G191="kg/m",G191="kg/m²"),1000/F191,"")</x:f>
        <x:v>47.393364928909946</x:v>
      </x:c>
      <x:c r="J191" s="20" t="n">
        <x:f>F191*7.9/7.85</x:f>
        <x:v>21.234394904458604</x:v>
      </x:c>
      <x:c r="K191" s="20" t="n">
        <x:f>F191*8.0/7.85</x:f>
        <x:v>21.5031847133758</x:v>
      </x:c>
      <x:c r="L191" s="20" t="n">
        <x:f>IF(LEFT(D191,3)="钢格栅",F191*1.05,F191*1.03)</x:f>
        <x:v>21.733</x:v>
      </x:c>
      <x:c r="M191" s="20" t="n">
        <x:f>IF(LEFT(D191,3)="钢格栅",F191*1.07,F191*1.045)</x:f>
        <x:v>22.0495</x:v>
      </x:c>
      <x:c r="N191" s="19" t="str">
        <x:v>钢斜梯折弯踏步、工业平台面板、防滑走道</x:v>
      </x:c>
      <x:c r="O191" s="19" t="str">
        <x:v>A30 / C7</x:v>
      </x:c>
      <x:c r="P191" s="19" t="str">
        <x:v>GB/T 33974-2017附录A花纹钢板理论计重数据</x:v>
      </x:c>
      <x:c r="Q191" s="19" t="str">
        <x:v>2.5mm菱形花纹板每平方米多重？能做钢斜梯踏步吗？</x:v>
      </x:c>
      <x:c r="R191" s="19" t="str">
        <x:v>钢斜梯→踏步板→花纹钢板→2.5mm→菱形</x:v>
      </x:c>
      <x:c r="S191" s="19" t="str">
        <x:v>花纹板重量不能直接等同同厚度平板；不同花纹重量不同。</x:v>
      </x:c>
      <x:c r="T191" s="19" t="str">
        <x:v>https://www.cultoo.net/data-sheet/5919.html</x:v>
      </x:c>
    </x:row>
    <x:row r="192">
      <x:c r="A192" s="19" t="str">
        <x:v>XF-MAT-191</x:v>
      </x:c>
      <x:c r="B192" s="19" t="str">
        <x:v>钢斜梯/钢平台</x:v>
      </x:c>
      <x:c r="C192" s="19" t="str">
        <x:v>踏步板/平台面板</x:v>
      </x:c>
      <x:c r="D192" s="19" t="str">
        <x:v>热轧花纹钢板</x:v>
      </x:c>
      <x:c r="E192" s="19" t="str">
        <x:v>2.5mm 圆豆形</x:v>
      </x:c>
      <x:c r="F192" s="20" t="n">
        <x:v>19.9</x:v>
      </x:c>
      <x:c r="G192" s="19" t="str">
        <x:v>kg/m²</x:v>
      </x:c>
      <x:c r="H192" s="20" t="str">
        <x:f>IF(G192="kg/m",F192*6,"")</x:f>
      </x:c>
      <x:c r="I192" s="20" t="n">
        <x:f>IF(OR(G192="kg/m",G192="kg/m²"),1000/F192,"")</x:f>
        <x:v>50.25125628140704</x:v>
      </x:c>
      <x:c r="J192" s="20" t="n">
        <x:f>F192*7.9/7.85</x:f>
        <x:v>20.02675159235669</x:v>
      </x:c>
      <x:c r="K192" s="20" t="n">
        <x:f>F192*8.0/7.85</x:f>
        <x:v>20.280254777070063</x:v>
      </x:c>
      <x:c r="L192" s="20" t="n">
        <x:f>IF(LEFT(D192,3)="钢格栅",F192*1.05,F192*1.03)</x:f>
        <x:v>20.497</x:v>
      </x:c>
      <x:c r="M192" s="20" t="n">
        <x:f>IF(LEFT(D192,3)="钢格栅",F192*1.07,F192*1.045)</x:f>
        <x:v>20.795499999999997</x:v>
      </x:c>
      <x:c r="N192" s="19" t="str">
        <x:v>钢斜梯折弯踏步、工业平台面板、防滑走道</x:v>
      </x:c>
      <x:c r="O192" s="19" t="str">
        <x:v>A30 / C7</x:v>
      </x:c>
      <x:c r="P192" s="19" t="str">
        <x:v>GB/T 33974-2017附录A花纹钢板理论计重数据</x:v>
      </x:c>
      <x:c r="Q192" s="19" t="str">
        <x:v>2.5mm圆豆形花纹板每平方米多重？能做钢斜梯踏步吗？</x:v>
      </x:c>
      <x:c r="R192" s="19" t="str">
        <x:v>钢斜梯→踏步板→花纹钢板→2.5mm→圆豆形</x:v>
      </x:c>
      <x:c r="S192" s="19" t="str">
        <x:v>花纹板重量不能直接等同同厚度平板；不同花纹重量不同。</x:v>
      </x:c>
      <x:c r="T192" s="19" t="str">
        <x:v>https://www.cultoo.net/data-sheet/5919.html</x:v>
      </x:c>
    </x:row>
    <x:row r="193">
      <x:c r="A193" s="19" t="str">
        <x:v>XF-MAT-192</x:v>
      </x:c>
      <x:c r="B193" s="19" t="str">
        <x:v>钢斜梯/钢平台</x:v>
      </x:c>
      <x:c r="C193" s="19" t="str">
        <x:v>踏步板/平台面板</x:v>
      </x:c>
      <x:c r="D193" s="19" t="str">
        <x:v>热轧花纹钢板</x:v>
      </x:c>
      <x:c r="E193" s="19" t="str">
        <x:v>2.5mm 扁豆形</x:v>
      </x:c>
      <x:c r="F193" s="20" t="n">
        <x:v>20.1</x:v>
      </x:c>
      <x:c r="G193" s="19" t="str">
        <x:v>kg/m²</x:v>
      </x:c>
      <x:c r="H193" s="20" t="str">
        <x:f>IF(G193="kg/m",F193*6,"")</x:f>
      </x:c>
      <x:c r="I193" s="20" t="n">
        <x:f>IF(OR(G193="kg/m",G193="kg/m²"),1000/F193,"")</x:f>
        <x:v>49.75124378109452</x:v>
      </x:c>
      <x:c r="J193" s="20" t="n">
        <x:f>F193*7.9/7.85</x:f>
        <x:v>20.22802547770701</x:v>
      </x:c>
      <x:c r="K193" s="20" t="n">
        <x:f>F193*8.0/7.85</x:f>
        <x:v>20.48407643312102</x:v>
      </x:c>
      <x:c r="L193" s="20" t="n">
        <x:f>IF(LEFT(D193,3)="钢格栅",F193*1.05,F193*1.03)</x:f>
        <x:v>20.703000000000003</x:v>
      </x:c>
      <x:c r="M193" s="20" t="n">
        <x:f>IF(LEFT(D193,3)="钢格栅",F193*1.07,F193*1.045)</x:f>
        <x:v>21.0045</x:v>
      </x:c>
      <x:c r="N193" s="19" t="str">
        <x:v>钢斜梯折弯踏步、工业平台面板、防滑走道</x:v>
      </x:c>
      <x:c r="O193" s="19" t="str">
        <x:v>A30 / C7</x:v>
      </x:c>
      <x:c r="P193" s="19" t="str">
        <x:v>GB/T 33974-2017附录A花纹钢板理论计重数据</x:v>
      </x:c>
      <x:c r="Q193" s="19" t="str">
        <x:v>2.5mm扁豆形花纹板每平方米多重？能做钢斜梯踏步吗？</x:v>
      </x:c>
      <x:c r="R193" s="19" t="str">
        <x:v>钢斜梯→踏步板→花纹钢板→2.5mm→扁豆形</x:v>
      </x:c>
      <x:c r="S193" s="19" t="str">
        <x:v>花纹板重量不能直接等同同厚度平板；不同花纹重量不同。</x:v>
      </x:c>
      <x:c r="T193" s="19" t="str">
        <x:v>https://www.cultoo.net/data-sheet/5919.html</x:v>
      </x:c>
    </x:row>
    <x:row r="194">
      <x:c r="A194" s="19" t="str">
        <x:v>XF-MAT-193</x:v>
      </x:c>
      <x:c r="B194" s="19" t="str">
        <x:v>钢斜梯/钢平台</x:v>
      </x:c>
      <x:c r="C194" s="19" t="str">
        <x:v>踏步板/平台面板</x:v>
      </x:c>
      <x:c r="D194" s="19" t="str">
        <x:v>热轧花纹钢板</x:v>
      </x:c>
      <x:c r="E194" s="19" t="str">
        <x:v>2.5mm 组合形</x:v>
      </x:c>
      <x:c r="F194" s="20" t="n">
        <x:v>20</x:v>
      </x:c>
      <x:c r="G194" s="19" t="str">
        <x:v>kg/m²</x:v>
      </x:c>
      <x:c r="H194" s="20" t="str">
        <x:f>IF(G194="kg/m",F194*6,"")</x:f>
      </x:c>
      <x:c r="I194" s="20" t="n">
        <x:f>IF(OR(G194="kg/m",G194="kg/m²"),1000/F194,"")</x:f>
        <x:v>50</x:v>
      </x:c>
      <x:c r="J194" s="20" t="n">
        <x:f>F194*7.9/7.85</x:f>
        <x:v>20.127388535031848</x:v>
      </x:c>
      <x:c r="K194" s="20" t="n">
        <x:f>F194*8.0/7.85</x:f>
        <x:v>20.382165605095544</x:v>
      </x:c>
      <x:c r="L194" s="20" t="n">
        <x:f>IF(LEFT(D194,3)="钢格栅",F194*1.05,F194*1.03)</x:f>
        <x:v>20.6</x:v>
      </x:c>
      <x:c r="M194" s="20" t="n">
        <x:f>IF(LEFT(D194,3)="钢格栅",F194*1.07,F194*1.045)</x:f>
        <x:v>20.9</x:v>
      </x:c>
      <x:c r="N194" s="19" t="str">
        <x:v>钢斜梯折弯踏步、工业平台面板、防滑走道</x:v>
      </x:c>
      <x:c r="O194" s="19" t="str">
        <x:v>A30 / C7</x:v>
      </x:c>
      <x:c r="P194" s="19" t="str">
        <x:v>GB/T 33974-2017附录A花纹钢板理论计重数据</x:v>
      </x:c>
      <x:c r="Q194" s="19" t="str">
        <x:v>2.5mm组合形花纹板每平方米多重？能做钢斜梯踏步吗？</x:v>
      </x:c>
      <x:c r="R194" s="19" t="str">
        <x:v>钢斜梯→踏步板→花纹钢板→2.5mm→组合形</x:v>
      </x:c>
      <x:c r="S194" s="19" t="str">
        <x:v>花纹板重量不能直接等同同厚度平板；不同花纹重量不同。</x:v>
      </x:c>
      <x:c r="T194" s="19" t="str">
        <x:v>https://www.cultoo.net/data-sheet/5919.html</x:v>
      </x:c>
    </x:row>
    <x:row r="195">
      <x:c r="A195" s="19" t="str">
        <x:v>XF-MAT-194</x:v>
      </x:c>
      <x:c r="B195" s="19" t="str">
        <x:v>钢斜梯/钢平台</x:v>
      </x:c>
      <x:c r="C195" s="19" t="str">
        <x:v>踏步板/平台面板</x:v>
      </x:c>
      <x:c r="D195" s="19" t="str">
        <x:v>热轧花纹钢板</x:v>
      </x:c>
      <x:c r="E195" s="19" t="str">
        <x:v>3.0mm 菱形</x:v>
      </x:c>
      <x:c r="F195" s="20" t="n">
        <x:v>25.6</x:v>
      </x:c>
      <x:c r="G195" s="19" t="str">
        <x:v>kg/m²</x:v>
      </x:c>
      <x:c r="H195" s="20" t="str">
        <x:f>IF(G195="kg/m",F195*6,"")</x:f>
      </x:c>
      <x:c r="I195" s="20" t="n">
        <x:f>IF(OR(G195="kg/m",G195="kg/m²"),1000/F195,"")</x:f>
        <x:v>39.0625</x:v>
      </x:c>
      <x:c r="J195" s="20" t="n">
        <x:f>F195*7.9/7.85</x:f>
        <x:v>25.763057324840766</x:v>
      </x:c>
      <x:c r="K195" s="20" t="n">
        <x:f>F195*8.0/7.85</x:f>
        <x:v>26.089171974522294</x:v>
      </x:c>
      <x:c r="L195" s="20" t="n">
        <x:f>IF(LEFT(D195,3)="钢格栅",F195*1.05,F195*1.03)</x:f>
        <x:v>26.368000000000002</x:v>
      </x:c>
      <x:c r="M195" s="20" t="n">
        <x:f>IF(LEFT(D195,3)="钢格栅",F195*1.07,F195*1.045)</x:f>
        <x:v>26.752</x:v>
      </x:c>
      <x:c r="N195" s="19" t="str">
        <x:v>钢斜梯折弯踏步、工业平台面板、防滑走道</x:v>
      </x:c>
      <x:c r="O195" s="19" t="str">
        <x:v>A30 / C7</x:v>
      </x:c>
      <x:c r="P195" s="19" t="str">
        <x:v>GB/T 33974-2017附录A花纹钢板理论计重数据</x:v>
      </x:c>
      <x:c r="Q195" s="19" t="str">
        <x:v>3.0mm菱形花纹板每平方米多重？能做钢斜梯踏步吗？</x:v>
      </x:c>
      <x:c r="R195" s="19" t="str">
        <x:v>钢斜梯→踏步板→花纹钢板→3.0mm→菱形</x:v>
      </x:c>
      <x:c r="S195" s="19" t="str">
        <x:v>花纹板重量不能直接等同同厚度平板；不同花纹重量不同。</x:v>
      </x:c>
      <x:c r="T195" s="19" t="str">
        <x:v>https://www.cultoo.net/data-sheet/5919.html</x:v>
      </x:c>
    </x:row>
    <x:row r="196">
      <x:c r="A196" s="19" t="str">
        <x:v>XF-MAT-195</x:v>
      </x:c>
      <x:c r="B196" s="19" t="str">
        <x:v>钢斜梯/钢平台</x:v>
      </x:c>
      <x:c r="C196" s="19" t="str">
        <x:v>踏步板/平台面板</x:v>
      </x:c>
      <x:c r="D196" s="19" t="str">
        <x:v>热轧花纹钢板</x:v>
      </x:c>
      <x:c r="E196" s="19" t="str">
        <x:v>3.0mm 圆豆形</x:v>
      </x:c>
      <x:c r="F196" s="20" t="n">
        <x:v>23.9</x:v>
      </x:c>
      <x:c r="G196" s="19" t="str">
        <x:v>kg/m²</x:v>
      </x:c>
      <x:c r="H196" s="20" t="str">
        <x:f>IF(G196="kg/m",F196*6,"")</x:f>
      </x:c>
      <x:c r="I196" s="20" t="n">
        <x:f>IF(OR(G196="kg/m",G196="kg/m²"),1000/F196,"")</x:f>
        <x:v>41.84100418410042</x:v>
      </x:c>
      <x:c r="J196" s="20" t="n">
        <x:f>F196*7.9/7.85</x:f>
        <x:v>24.05222929936306</x:v>
      </x:c>
      <x:c r="K196" s="20" t="n">
        <x:f>F196*8.0/7.85</x:f>
        <x:v>24.35668789808917</x:v>
      </x:c>
      <x:c r="L196" s="20" t="n">
        <x:f>IF(LEFT(D196,3)="钢格栅",F196*1.05,F196*1.03)</x:f>
        <x:v>24.617</x:v>
      </x:c>
      <x:c r="M196" s="20" t="n">
        <x:f>IF(LEFT(D196,3)="钢格栅",F196*1.07,F196*1.045)</x:f>
        <x:v>24.975499999999997</x:v>
      </x:c>
      <x:c r="N196" s="19" t="str">
        <x:v>钢斜梯折弯踏步、工业平台面板、防滑走道</x:v>
      </x:c>
      <x:c r="O196" s="19" t="str">
        <x:v>A30 / C7</x:v>
      </x:c>
      <x:c r="P196" s="19" t="str">
        <x:v>GB/T 33974-2017附录A花纹钢板理论计重数据</x:v>
      </x:c>
      <x:c r="Q196" s="19" t="str">
        <x:v>3.0mm圆豆形花纹板每平方米多重？能做钢斜梯踏步吗？</x:v>
      </x:c>
      <x:c r="R196" s="19" t="str">
        <x:v>钢斜梯→踏步板→花纹钢板→3.0mm→圆豆形</x:v>
      </x:c>
      <x:c r="S196" s="19" t="str">
        <x:v>花纹板重量不能直接等同同厚度平板；不同花纹重量不同。</x:v>
      </x:c>
      <x:c r="T196" s="19" t="str">
        <x:v>https://www.cultoo.net/data-sheet/5919.html</x:v>
      </x:c>
    </x:row>
    <x:row r="197">
      <x:c r="A197" s="19" t="str">
        <x:v>XF-MAT-196</x:v>
      </x:c>
      <x:c r="B197" s="19" t="str">
        <x:v>钢斜梯/钢平台</x:v>
      </x:c>
      <x:c r="C197" s="19" t="str">
        <x:v>踏步板/平台面板</x:v>
      </x:c>
      <x:c r="D197" s="19" t="str">
        <x:v>热轧花纹钢板</x:v>
      </x:c>
      <x:c r="E197" s="19" t="str">
        <x:v>3.0mm 扁豆形</x:v>
      </x:c>
      <x:c r="F197" s="20" t="n">
        <x:v>24.6</x:v>
      </x:c>
      <x:c r="G197" s="19" t="str">
        <x:v>kg/m²</x:v>
      </x:c>
      <x:c r="H197" s="20" t="str">
        <x:f>IF(G197="kg/m",F197*6,"")</x:f>
      </x:c>
      <x:c r="I197" s="20" t="n">
        <x:f>IF(OR(G197="kg/m",G197="kg/m²"),1000/F197,"")</x:f>
        <x:v>40.65040650406504</x:v>
      </x:c>
      <x:c r="J197" s="20" t="n">
        <x:f>F197*7.9/7.85</x:f>
        <x:v>24.756687898089176</x:v>
      </x:c>
      <x:c r="K197" s="20" t="n">
        <x:f>F197*8.0/7.85</x:f>
        <x:v>25.070063694267517</x:v>
      </x:c>
      <x:c r="L197" s="20" t="n">
        <x:f>IF(LEFT(D197,3)="钢格栅",F197*1.05,F197*1.03)</x:f>
        <x:v>25.338</x:v>
      </x:c>
      <x:c r="M197" s="20" t="n">
        <x:f>IF(LEFT(D197,3)="钢格栅",F197*1.07,F197*1.045)</x:f>
        <x:v>25.707</x:v>
      </x:c>
      <x:c r="N197" s="19" t="str">
        <x:v>钢斜梯折弯踏步、工业平台面板、防滑走道</x:v>
      </x:c>
      <x:c r="O197" s="19" t="str">
        <x:v>A30 / C7</x:v>
      </x:c>
      <x:c r="P197" s="19" t="str">
        <x:v>GB/T 33974-2017附录A花纹钢板理论计重数据</x:v>
      </x:c>
      <x:c r="Q197" s="19" t="str">
        <x:v>3.0mm扁豆形花纹板每平方米多重？能做钢斜梯踏步吗？</x:v>
      </x:c>
      <x:c r="R197" s="19" t="str">
        <x:v>钢斜梯→踏步板→花纹钢板→3.0mm→扁豆形</x:v>
      </x:c>
      <x:c r="S197" s="19" t="str">
        <x:v>花纹板重量不能直接等同同厚度平板；不同花纹重量不同。</x:v>
      </x:c>
      <x:c r="T197" s="19" t="str">
        <x:v>https://www.cultoo.net/data-sheet/5919.html</x:v>
      </x:c>
    </x:row>
    <x:row r="198">
      <x:c r="A198" s="19" t="str">
        <x:v>XF-MAT-197</x:v>
      </x:c>
      <x:c r="B198" s="19" t="str">
        <x:v>钢斜梯/钢平台</x:v>
      </x:c>
      <x:c r="C198" s="19" t="str">
        <x:v>踏步板/平台面板</x:v>
      </x:c>
      <x:c r="D198" s="19" t="str">
        <x:v>热轧花纹钢板</x:v>
      </x:c>
      <x:c r="E198" s="19" t="str">
        <x:v>3.0mm 组合形</x:v>
      </x:c>
      <x:c r="F198" s="20" t="n">
        <x:v>24.3</x:v>
      </x:c>
      <x:c r="G198" s="19" t="str">
        <x:v>kg/m²</x:v>
      </x:c>
      <x:c r="H198" s="20" t="str">
        <x:f>IF(G198="kg/m",F198*6,"")</x:f>
      </x:c>
      <x:c r="I198" s="20" t="n">
        <x:f>IF(OR(G198="kg/m",G198="kg/m²"),1000/F198,"")</x:f>
        <x:v>41.15226337448559</x:v>
      </x:c>
      <x:c r="J198" s="20" t="n">
        <x:f>F198*7.9/7.85</x:f>
        <x:v>24.4547770700637</x:v>
      </x:c>
      <x:c r="K198" s="20" t="n">
        <x:f>F198*8.0/7.85</x:f>
        <x:v>24.764331210191084</x:v>
      </x:c>
      <x:c r="L198" s="20" t="n">
        <x:f>IF(LEFT(D198,3)="钢格栅",F198*1.05,F198*1.03)</x:f>
        <x:v>25.029</x:v>
      </x:c>
      <x:c r="M198" s="20" t="n">
        <x:f>IF(LEFT(D198,3)="钢格栅",F198*1.07,F198*1.045)</x:f>
        <x:v>25.3935</x:v>
      </x:c>
      <x:c r="N198" s="19" t="str">
        <x:v>钢斜梯折弯踏步、工业平台面板、防滑走道</x:v>
      </x:c>
      <x:c r="O198" s="19" t="str">
        <x:v>A30 / C7</x:v>
      </x:c>
      <x:c r="P198" s="19" t="str">
        <x:v>GB/T 33974-2017附录A花纹钢板理论计重数据</x:v>
      </x:c>
      <x:c r="Q198" s="19" t="str">
        <x:v>3.0mm组合形花纹板每平方米多重？能做钢斜梯踏步吗？</x:v>
      </x:c>
      <x:c r="R198" s="19" t="str">
        <x:v>钢斜梯→踏步板→花纹钢板→3.0mm→组合形</x:v>
      </x:c>
      <x:c r="S198" s="19" t="str">
        <x:v>花纹板重量不能直接等同同厚度平板；不同花纹重量不同。</x:v>
      </x:c>
      <x:c r="T198" s="19" t="str">
        <x:v>https://www.cultoo.net/data-sheet/5919.html</x:v>
      </x:c>
    </x:row>
    <x:row r="199">
      <x:c r="A199" s="19" t="str">
        <x:v>XF-MAT-198</x:v>
      </x:c>
      <x:c r="B199" s="19" t="str">
        <x:v>钢斜梯/钢平台</x:v>
      </x:c>
      <x:c r="C199" s="19" t="str">
        <x:v>踏步板/平台面板</x:v>
      </x:c>
      <x:c r="D199" s="19" t="str">
        <x:v>热轧花纹钢板</x:v>
      </x:c>
      <x:c r="E199" s="19" t="str">
        <x:v>3.5mm 菱形</x:v>
      </x:c>
      <x:c r="F199" s="20" t="n">
        <x:v>30</x:v>
      </x:c>
      <x:c r="G199" s="19" t="str">
        <x:v>kg/m²</x:v>
      </x:c>
      <x:c r="H199" s="20" t="str">
        <x:f>IF(G199="kg/m",F199*6,"")</x:f>
      </x:c>
      <x:c r="I199" s="20" t="n">
        <x:f>IF(OR(G199="kg/m",G199="kg/m²"),1000/F199,"")</x:f>
        <x:v>33.333333333333336</x:v>
      </x:c>
      <x:c r="J199" s="20" t="n">
        <x:f>F199*7.9/7.85</x:f>
        <x:v>30.191082802547772</x:v>
      </x:c>
      <x:c r="K199" s="20" t="n">
        <x:f>F199*8.0/7.85</x:f>
        <x:v>30.573248407643312</x:v>
      </x:c>
      <x:c r="L199" s="20" t="n">
        <x:f>IF(LEFT(D199,3)="钢格栅",F199*1.05,F199*1.03)</x:f>
        <x:v>30.900000000000002</x:v>
      </x:c>
      <x:c r="M199" s="20" t="n">
        <x:f>IF(LEFT(D199,3)="钢格栅",F199*1.07,F199*1.045)</x:f>
        <x:v>31.349999999999998</x:v>
      </x:c>
      <x:c r="N199" s="19" t="str">
        <x:v>钢斜梯折弯踏步、工业平台面板、防滑走道</x:v>
      </x:c>
      <x:c r="O199" s="19" t="str">
        <x:v>A30 / C7</x:v>
      </x:c>
      <x:c r="P199" s="19" t="str">
        <x:v>GB/T 33974-2017附录A花纹钢板理论计重数据</x:v>
      </x:c>
      <x:c r="Q199" s="19" t="str">
        <x:v>3.5mm菱形花纹板每平方米多重？能做钢斜梯踏步吗？</x:v>
      </x:c>
      <x:c r="R199" s="19" t="str">
        <x:v>钢斜梯→踏步板→花纹钢板→3.5mm→菱形</x:v>
      </x:c>
      <x:c r="S199" s="19" t="str">
        <x:v>花纹板重量不能直接等同同厚度平板；不同花纹重量不同。</x:v>
      </x:c>
      <x:c r="T199" s="19" t="str">
        <x:v>https://www.cultoo.net/data-sheet/5919.html</x:v>
      </x:c>
    </x:row>
    <x:row r="200">
      <x:c r="A200" s="19" t="str">
        <x:v>XF-MAT-199</x:v>
      </x:c>
      <x:c r="B200" s="19" t="str">
        <x:v>钢斜梯/钢平台</x:v>
      </x:c>
      <x:c r="C200" s="19" t="str">
        <x:v>踏步板/平台面板</x:v>
      </x:c>
      <x:c r="D200" s="19" t="str">
        <x:v>热轧花纹钢板</x:v>
      </x:c>
      <x:c r="E200" s="19" t="str">
        <x:v>3.5mm 圆豆形</x:v>
      </x:c>
      <x:c r="F200" s="20" t="n">
        <x:v>27.9</x:v>
      </x:c>
      <x:c r="G200" s="19" t="str">
        <x:v>kg/m²</x:v>
      </x:c>
      <x:c r="H200" s="20" t="str">
        <x:f>IF(G200="kg/m",F200*6,"")</x:f>
      </x:c>
      <x:c r="I200" s="20" t="n">
        <x:f>IF(OR(G200="kg/m",G200="kg/m²"),1000/F200,"")</x:f>
        <x:v>35.842293906810035</x:v>
      </x:c>
      <x:c r="J200" s="20" t="n">
        <x:f>F200*7.9/7.85</x:f>
        <x:v>28.077707006369426</x:v>
      </x:c>
      <x:c r="K200" s="20" t="n">
        <x:f>F200*8.0/7.85</x:f>
        <x:v>28.43312101910828</x:v>
      </x:c>
      <x:c r="L200" s="20" t="n">
        <x:f>IF(LEFT(D200,3)="钢格栅",F200*1.05,F200*1.03)</x:f>
        <x:v>28.737</x:v>
      </x:c>
      <x:c r="M200" s="20" t="n">
        <x:f>IF(LEFT(D200,3)="钢格栅",F200*1.07,F200*1.045)</x:f>
        <x:v>29.155499999999996</x:v>
      </x:c>
      <x:c r="N200" s="19" t="str">
        <x:v>钢斜梯折弯踏步、工业平台面板、防滑走道</x:v>
      </x:c>
      <x:c r="O200" s="19" t="str">
        <x:v>A30 / C7</x:v>
      </x:c>
      <x:c r="P200" s="19" t="str">
        <x:v>GB/T 33974-2017附录A花纹钢板理论计重数据</x:v>
      </x:c>
      <x:c r="Q200" s="19" t="str">
        <x:v>3.5mm圆豆形花纹板每平方米多重？能做钢斜梯踏步吗？</x:v>
      </x:c>
      <x:c r="R200" s="19" t="str">
        <x:v>钢斜梯→踏步板→花纹钢板→3.5mm→圆豆形</x:v>
      </x:c>
      <x:c r="S200" s="19" t="str">
        <x:v>花纹板重量不能直接等同同厚度平板；不同花纹重量不同。</x:v>
      </x:c>
      <x:c r="T200" s="19" t="str">
        <x:v>https://www.cultoo.net/data-sheet/5919.html</x:v>
      </x:c>
    </x:row>
    <x:row r="201">
      <x:c r="A201" s="19" t="str">
        <x:v>XF-MAT-200</x:v>
      </x:c>
      <x:c r="B201" s="19" t="str">
        <x:v>钢斜梯/钢平台</x:v>
      </x:c>
      <x:c r="C201" s="19" t="str">
        <x:v>踏步板/平台面板</x:v>
      </x:c>
      <x:c r="D201" s="19" t="str">
        <x:v>热轧花纹钢板</x:v>
      </x:c>
      <x:c r="E201" s="19" t="str">
        <x:v>3.5mm 扁豆形</x:v>
      </x:c>
      <x:c r="F201" s="20" t="n">
        <x:v>28.8</x:v>
      </x:c>
      <x:c r="G201" s="19" t="str">
        <x:v>kg/m²</x:v>
      </x:c>
      <x:c r="H201" s="20" t="str">
        <x:f>IF(G201="kg/m",F201*6,"")</x:f>
      </x:c>
      <x:c r="I201" s="20" t="n">
        <x:f>IF(OR(G201="kg/m",G201="kg/m²"),1000/F201,"")</x:f>
        <x:v>34.72222222222222</x:v>
      </x:c>
      <x:c r="J201" s="20" t="n">
        <x:f>F201*7.9/7.85</x:f>
        <x:v>28.983439490445864</x:v>
      </x:c>
      <x:c r="K201" s="20" t="n">
        <x:f>F201*8.0/7.85</x:f>
        <x:v>29.35031847133758</x:v>
      </x:c>
      <x:c r="L201" s="20" t="n">
        <x:f>IF(LEFT(D201,3)="钢格栅",F201*1.05,F201*1.03)</x:f>
        <x:v>29.664</x:v>
      </x:c>
      <x:c r="M201" s="20" t="n">
        <x:f>IF(LEFT(D201,3)="钢格栅",F201*1.07,F201*1.045)</x:f>
        <x:v>30.096</x:v>
      </x:c>
      <x:c r="N201" s="19" t="str">
        <x:v>钢斜梯折弯踏步、工业平台面板、防滑走道</x:v>
      </x:c>
      <x:c r="O201" s="19" t="str">
        <x:v>A30 / C7</x:v>
      </x:c>
      <x:c r="P201" s="19" t="str">
        <x:v>GB/T 33974-2017附录A花纹钢板理论计重数据</x:v>
      </x:c>
      <x:c r="Q201" s="19" t="str">
        <x:v>3.5mm扁豆形花纹板每平方米多重？能做钢斜梯踏步吗？</x:v>
      </x:c>
      <x:c r="R201" s="19" t="str">
        <x:v>钢斜梯→踏步板→花纹钢板→3.5mm→扁豆形</x:v>
      </x:c>
      <x:c r="S201" s="19" t="str">
        <x:v>花纹板重量不能直接等同同厚度平板；不同花纹重量不同。</x:v>
      </x:c>
      <x:c r="T201" s="19" t="str">
        <x:v>https://www.cultoo.net/data-sheet/5919.html</x:v>
      </x:c>
    </x:row>
    <x:row r="202">
      <x:c r="A202" s="19" t="str">
        <x:v>XF-MAT-201</x:v>
      </x:c>
      <x:c r="B202" s="19" t="str">
        <x:v>钢斜梯/钢平台</x:v>
      </x:c>
      <x:c r="C202" s="19" t="str">
        <x:v>踏步板/平台面板</x:v>
      </x:c>
      <x:c r="D202" s="19" t="str">
        <x:v>热轧花纹钢板</x:v>
      </x:c>
      <x:c r="E202" s="19" t="str">
        <x:v>3.5mm 组合形</x:v>
      </x:c>
      <x:c r="F202" s="20" t="n">
        <x:v>28.4</x:v>
      </x:c>
      <x:c r="G202" s="19" t="str">
        <x:v>kg/m²</x:v>
      </x:c>
      <x:c r="H202" s="20" t="str">
        <x:f>IF(G202="kg/m",F202*6,"")</x:f>
      </x:c>
      <x:c r="I202" s="20" t="n">
        <x:f>IF(OR(G202="kg/m",G202="kg/m²"),1000/F202,"")</x:f>
        <x:v>35.21126760563381</x:v>
      </x:c>
      <x:c r="J202" s="20" t="n">
        <x:f>F202*7.9/7.85</x:f>
        <x:v>28.58089171974522</x:v>
      </x:c>
      <x:c r="K202" s="20" t="n">
        <x:f>F202*8.0/7.85</x:f>
        <x:v>28.94267515923567</x:v>
      </x:c>
      <x:c r="L202" s="20" t="n">
        <x:f>IF(LEFT(D202,3)="钢格栅",F202*1.05,F202*1.03)</x:f>
        <x:v>29.252</x:v>
      </x:c>
      <x:c r="M202" s="20" t="n">
        <x:f>IF(LEFT(D202,3)="钢格栅",F202*1.07,F202*1.045)</x:f>
        <x:v>29.677999999999997</x:v>
      </x:c>
      <x:c r="N202" s="19" t="str">
        <x:v>钢斜梯折弯踏步、工业平台面板、防滑走道</x:v>
      </x:c>
      <x:c r="O202" s="19" t="str">
        <x:v>A30 / C7</x:v>
      </x:c>
      <x:c r="P202" s="19" t="str">
        <x:v>GB/T 33974-2017附录A花纹钢板理论计重数据</x:v>
      </x:c>
      <x:c r="Q202" s="19" t="str">
        <x:v>3.5mm组合形花纹板每平方米多重？能做钢斜梯踏步吗？</x:v>
      </x:c>
      <x:c r="R202" s="19" t="str">
        <x:v>钢斜梯→踏步板→花纹钢板→3.5mm→组合形</x:v>
      </x:c>
      <x:c r="S202" s="19" t="str">
        <x:v>花纹板重量不能直接等同同厚度平板；不同花纹重量不同。</x:v>
      </x:c>
      <x:c r="T202" s="19" t="str">
        <x:v>https://www.cultoo.net/data-sheet/5919.html</x:v>
      </x:c>
    </x:row>
    <x:row r="203">
      <x:c r="A203" s="19" t="str">
        <x:v>XF-MAT-202</x:v>
      </x:c>
      <x:c r="B203" s="19" t="str">
        <x:v>钢斜梯/钢平台</x:v>
      </x:c>
      <x:c r="C203" s="19" t="str">
        <x:v>踏步板/平台面板</x:v>
      </x:c>
      <x:c r="D203" s="19" t="str">
        <x:v>热轧花纹钢板</x:v>
      </x:c>
      <x:c r="E203" s="19" t="str">
        <x:v>4.0mm 菱形</x:v>
      </x:c>
      <x:c r="F203" s="20" t="n">
        <x:v>34.4</x:v>
      </x:c>
      <x:c r="G203" s="19" t="str">
        <x:v>kg/m²</x:v>
      </x:c>
      <x:c r="H203" s="20" t="str">
        <x:f>IF(G203="kg/m",F203*6,"")</x:f>
      </x:c>
      <x:c r="I203" s="20" t="n">
        <x:f>IF(OR(G203="kg/m",G203="kg/m²"),1000/F203,"")</x:f>
        <x:v>29.069767441860467</x:v>
      </x:c>
      <x:c r="J203" s="20" t="n">
        <x:f>F203*7.9/7.85</x:f>
        <x:v>34.61910828025478</x:v>
      </x:c>
      <x:c r="K203" s="20" t="n">
        <x:f>F203*8.0/7.85</x:f>
        <x:v>35.05732484076433</x:v>
      </x:c>
      <x:c r="L203" s="20" t="n">
        <x:f>IF(LEFT(D203,3)="钢格栅",F203*1.05,F203*1.03)</x:f>
        <x:v>35.432</x:v>
      </x:c>
      <x:c r="M203" s="20" t="n">
        <x:f>IF(LEFT(D203,3)="钢格栅",F203*1.07,F203*1.045)</x:f>
        <x:v>35.94799999999999</x:v>
      </x:c>
      <x:c r="N203" s="19" t="str">
        <x:v>钢斜梯折弯踏步、工业平台面板、防滑走道</x:v>
      </x:c>
      <x:c r="O203" s="19" t="str">
        <x:v>A30 / C7</x:v>
      </x:c>
      <x:c r="P203" s="19" t="str">
        <x:v>GB/T 33974-2017附录A花纹钢板理论计重数据</x:v>
      </x:c>
      <x:c r="Q203" s="19" t="str">
        <x:v>4.0mm菱形花纹板每平方米多重？能做钢斜梯踏步吗？</x:v>
      </x:c>
      <x:c r="R203" s="19" t="str">
        <x:v>钢斜梯→踏步板→花纹钢板→4.0mm→菱形</x:v>
      </x:c>
      <x:c r="S203" s="19" t="str">
        <x:v>花纹板重量不能直接等同同厚度平板；不同花纹重量不同。</x:v>
      </x:c>
      <x:c r="T203" s="19" t="str">
        <x:v>https://www.cultoo.net/data-sheet/5919.html</x:v>
      </x:c>
    </x:row>
    <x:row r="204">
      <x:c r="A204" s="19" t="str">
        <x:v>XF-MAT-203</x:v>
      </x:c>
      <x:c r="B204" s="19" t="str">
        <x:v>钢斜梯/钢平台</x:v>
      </x:c>
      <x:c r="C204" s="19" t="str">
        <x:v>踏步板/平台面板</x:v>
      </x:c>
      <x:c r="D204" s="19" t="str">
        <x:v>热轧花纹钢板</x:v>
      </x:c>
      <x:c r="E204" s="19" t="str">
        <x:v>4.0mm 圆豆形</x:v>
      </x:c>
      <x:c r="F204" s="20" t="n">
        <x:v>31.9</x:v>
      </x:c>
      <x:c r="G204" s="19" t="str">
        <x:v>kg/m²</x:v>
      </x:c>
      <x:c r="H204" s="20" t="str">
        <x:f>IF(G204="kg/m",F204*6,"")</x:f>
      </x:c>
      <x:c r="I204" s="20" t="n">
        <x:f>IF(OR(G204="kg/m",G204="kg/m²"),1000/F204,"")</x:f>
        <x:v>31.347962382445143</x:v>
      </x:c>
      <x:c r="J204" s="20" t="n">
        <x:f>F204*7.9/7.85</x:f>
        <x:v>32.103184713375796</x:v>
      </x:c>
      <x:c r="K204" s="20" t="n">
        <x:f>F204*8.0/7.85</x:f>
        <x:v>32.50955414012739</x:v>
      </x:c>
      <x:c r="L204" s="20" t="n">
        <x:f>IF(LEFT(D204,3)="钢格栅",F204*1.05,F204*1.03)</x:f>
        <x:v>32.857</x:v>
      </x:c>
      <x:c r="M204" s="20" t="n">
        <x:f>IF(LEFT(D204,3)="钢格栅",F204*1.07,F204*1.045)</x:f>
        <x:v>33.335499999999996</x:v>
      </x:c>
      <x:c r="N204" s="19" t="str">
        <x:v>钢斜梯折弯踏步、工业平台面板、防滑走道</x:v>
      </x:c>
      <x:c r="O204" s="19" t="str">
        <x:v>A30 / C7</x:v>
      </x:c>
      <x:c r="P204" s="19" t="str">
        <x:v>GB/T 33974-2017附录A花纹钢板理论计重数据</x:v>
      </x:c>
      <x:c r="Q204" s="19" t="str">
        <x:v>4.0mm圆豆形花纹板每平方米多重？能做钢斜梯踏步吗？</x:v>
      </x:c>
      <x:c r="R204" s="19" t="str">
        <x:v>钢斜梯→踏步板→花纹钢板→4.0mm→圆豆形</x:v>
      </x:c>
      <x:c r="S204" s="19" t="str">
        <x:v>花纹板重量不能直接等同同厚度平板；不同花纹重量不同。</x:v>
      </x:c>
      <x:c r="T204" s="19" t="str">
        <x:v>https://www.cultoo.net/data-sheet/5919.html</x:v>
      </x:c>
    </x:row>
    <x:row r="205">
      <x:c r="A205" s="19" t="str">
        <x:v>XF-MAT-204</x:v>
      </x:c>
      <x:c r="B205" s="19" t="str">
        <x:v>钢斜梯/钢平台</x:v>
      </x:c>
      <x:c r="C205" s="19" t="str">
        <x:v>踏步板/平台面板</x:v>
      </x:c>
      <x:c r="D205" s="19" t="str">
        <x:v>热轧花纹钢板</x:v>
      </x:c>
      <x:c r="E205" s="19" t="str">
        <x:v>4.0mm 扁豆形</x:v>
      </x:c>
      <x:c r="F205" s="20" t="n">
        <x:v>32.8</x:v>
      </x:c>
      <x:c r="G205" s="19" t="str">
        <x:v>kg/m²</x:v>
      </x:c>
      <x:c r="H205" s="20" t="str">
        <x:f>IF(G205="kg/m",F205*6,"")</x:f>
      </x:c>
      <x:c r="I205" s="20" t="n">
        <x:f>IF(OR(G205="kg/m",G205="kg/m²"),1000/F205,"")</x:f>
        <x:v>30.487804878048784</x:v>
      </x:c>
      <x:c r="J205" s="20" t="n">
        <x:f>F205*7.9/7.85</x:f>
        <x:v>33.008917197452234</x:v>
      </x:c>
      <x:c r="K205" s="20" t="n">
        <x:f>F205*8.0/7.85</x:f>
        <x:v>33.42675159235669</x:v>
      </x:c>
      <x:c r="L205" s="20" t="n">
        <x:f>IF(LEFT(D205,3)="钢格栅",F205*1.05,F205*1.03)</x:f>
        <x:v>33.784</x:v>
      </x:c>
      <x:c r="M205" s="20" t="n">
        <x:f>IF(LEFT(D205,3)="钢格栅",F205*1.07,F205*1.045)</x:f>
        <x:v>34.275999999999996</x:v>
      </x:c>
      <x:c r="N205" s="19" t="str">
        <x:v>钢斜梯折弯踏步、工业平台面板、防滑走道</x:v>
      </x:c>
      <x:c r="O205" s="19" t="str">
        <x:v>A30 / C7</x:v>
      </x:c>
      <x:c r="P205" s="19" t="str">
        <x:v>GB/T 33974-2017附录A花纹钢板理论计重数据</x:v>
      </x:c>
      <x:c r="Q205" s="19" t="str">
        <x:v>4.0mm扁豆形花纹板每平方米多重？能做钢斜梯踏步吗？</x:v>
      </x:c>
      <x:c r="R205" s="19" t="str">
        <x:v>钢斜梯→踏步板→花纹钢板→4.0mm→扁豆形</x:v>
      </x:c>
      <x:c r="S205" s="19" t="str">
        <x:v>花纹板重量不能直接等同同厚度平板；不同花纹重量不同。</x:v>
      </x:c>
      <x:c r="T205" s="19" t="str">
        <x:v>https://www.cultoo.net/data-sheet/5919.html</x:v>
      </x:c>
    </x:row>
    <x:row r="206">
      <x:c r="A206" s="19" t="str">
        <x:v>XF-MAT-205</x:v>
      </x:c>
      <x:c r="B206" s="19" t="str">
        <x:v>钢斜梯/钢平台</x:v>
      </x:c>
      <x:c r="C206" s="19" t="str">
        <x:v>踏步板/平台面板</x:v>
      </x:c>
      <x:c r="D206" s="19" t="str">
        <x:v>热轧花纹钢板</x:v>
      </x:c>
      <x:c r="E206" s="19" t="str">
        <x:v>4.0mm 组合形</x:v>
      </x:c>
      <x:c r="F206" s="20" t="n">
        <x:v>32.4</x:v>
      </x:c>
      <x:c r="G206" s="19" t="str">
        <x:v>kg/m²</x:v>
      </x:c>
      <x:c r="H206" s="20" t="str">
        <x:f>IF(G206="kg/m",F206*6,"")</x:f>
      </x:c>
      <x:c r="I206" s="20" t="n">
        <x:f>IF(OR(G206="kg/m",G206="kg/m²"),1000/F206,"")</x:f>
        <x:v>30.8641975308642</x:v>
      </x:c>
      <x:c r="J206" s="20" t="n">
        <x:f>F206*7.9/7.85</x:f>
        <x:v>32.60636942675159</x:v>
      </x:c>
      <x:c r="K206" s="20" t="n">
        <x:f>F206*8.0/7.85</x:f>
        <x:v>33.01910828025478</x:v>
      </x:c>
      <x:c r="L206" s="20" t="n">
        <x:f>IF(LEFT(D206,3)="钢格栅",F206*1.05,F206*1.03)</x:f>
        <x:v>33.372</x:v>
      </x:c>
      <x:c r="M206" s="20" t="n">
        <x:f>IF(LEFT(D206,3)="钢格栅",F206*1.07,F206*1.045)</x:f>
        <x:v>33.858</x:v>
      </x:c>
      <x:c r="N206" s="19" t="str">
        <x:v>钢斜梯折弯踏步、工业平台面板、防滑走道</x:v>
      </x:c>
      <x:c r="O206" s="19" t="str">
        <x:v>A30 / C7</x:v>
      </x:c>
      <x:c r="P206" s="19" t="str">
        <x:v>GB/T 33974-2017附录A花纹钢板理论计重数据</x:v>
      </x:c>
      <x:c r="Q206" s="19" t="str">
        <x:v>4.0mm组合形花纹板每平方米多重？能做钢斜梯踏步吗？</x:v>
      </x:c>
      <x:c r="R206" s="19" t="str">
        <x:v>钢斜梯→踏步板→花纹钢板→4.0mm→组合形</x:v>
      </x:c>
      <x:c r="S206" s="19" t="str">
        <x:v>花纹板重量不能直接等同同厚度平板；不同花纹重量不同。</x:v>
      </x:c>
      <x:c r="T206" s="19" t="str">
        <x:v>https://www.cultoo.net/data-sheet/5919.html</x:v>
      </x:c>
    </x:row>
    <x:row r="207">
      <x:c r="A207" s="19" t="str">
        <x:v>XF-MAT-206</x:v>
      </x:c>
      <x:c r="B207" s="19" t="str">
        <x:v>钢斜梯/钢平台</x:v>
      </x:c>
      <x:c r="C207" s="19" t="str">
        <x:v>踏步板/平台面板</x:v>
      </x:c>
      <x:c r="D207" s="19" t="str">
        <x:v>热轧花纹钢板</x:v>
      </x:c>
      <x:c r="E207" s="19" t="str">
        <x:v>4.5mm 菱形</x:v>
      </x:c>
      <x:c r="F207" s="20" t="n">
        <x:v>38.3</x:v>
      </x:c>
      <x:c r="G207" s="19" t="str">
        <x:v>kg/m²</x:v>
      </x:c>
      <x:c r="H207" s="20" t="str">
        <x:f>IF(G207="kg/m",F207*6,"")</x:f>
      </x:c>
      <x:c r="I207" s="20" t="n">
        <x:f>IF(OR(G207="kg/m",G207="kg/m²"),1000/F207,"")</x:f>
        <x:v>26.109660574412533</x:v>
      </x:c>
      <x:c r="J207" s="20" t="n">
        <x:f>F207*7.9/7.85</x:f>
        <x:v>38.543949044585986</x:v>
      </x:c>
      <x:c r="K207" s="20" t="n">
        <x:f>F207*8.0/7.85</x:f>
        <x:v>39.031847133757964</x:v>
      </x:c>
      <x:c r="L207" s="20" t="n">
        <x:f>IF(LEFT(D207,3)="钢格栅",F207*1.05,F207*1.03)</x:f>
        <x:v>39.449</x:v>
      </x:c>
      <x:c r="M207" s="20" t="n">
        <x:f>IF(LEFT(D207,3)="钢格栅",F207*1.07,F207*1.045)</x:f>
        <x:v>40.02349999999999</x:v>
      </x:c>
      <x:c r="N207" s="19" t="str">
        <x:v>钢斜梯折弯踏步、工业平台面板、防滑走道</x:v>
      </x:c>
      <x:c r="O207" s="19" t="str">
        <x:v>A30 / C7</x:v>
      </x:c>
      <x:c r="P207" s="19" t="str">
        <x:v>GB/T 33974-2017附录A花纹钢板理论计重数据</x:v>
      </x:c>
      <x:c r="Q207" s="19" t="str">
        <x:v>4.5mm菱形花纹板每平方米多重？能做钢斜梯踏步吗？</x:v>
      </x:c>
      <x:c r="R207" s="19" t="str">
        <x:v>钢斜梯→踏步板→花纹钢板→4.5mm→菱形</x:v>
      </x:c>
      <x:c r="S207" s="19" t="str">
        <x:v>花纹板重量不能直接等同同厚度平板；不同花纹重量不同。</x:v>
      </x:c>
      <x:c r="T207" s="19" t="str">
        <x:v>https://www.cultoo.net/data-sheet/5919.html</x:v>
      </x:c>
    </x:row>
    <x:row r="208">
      <x:c r="A208" s="19" t="str">
        <x:v>XF-MAT-207</x:v>
      </x:c>
      <x:c r="B208" s="19" t="str">
        <x:v>钢斜梯/钢平台</x:v>
      </x:c>
      <x:c r="C208" s="19" t="str">
        <x:v>踏步板/平台面板</x:v>
      </x:c>
      <x:c r="D208" s="19" t="str">
        <x:v>热轧花纹钢板</x:v>
      </x:c>
      <x:c r="E208" s="19" t="str">
        <x:v>4.5mm 圆豆形</x:v>
      </x:c>
      <x:c r="F208" s="20" t="n">
        <x:v>35.9</x:v>
      </x:c>
      <x:c r="G208" s="19" t="str">
        <x:v>kg/m²</x:v>
      </x:c>
      <x:c r="H208" s="20" t="str">
        <x:f>IF(G208="kg/m",F208*6,"")</x:f>
      </x:c>
      <x:c r="I208" s="20" t="n">
        <x:f>IF(OR(G208="kg/m",G208="kg/m²"),1000/F208,"")</x:f>
        <x:v>27.85515320334262</x:v>
      </x:c>
      <x:c r="J208" s="20" t="n">
        <x:f>F208*7.9/7.85</x:f>
        <x:v>36.12866242038217</x:v>
      </x:c>
      <x:c r="K208" s="20" t="n">
        <x:f>F208*8.0/7.85</x:f>
        <x:v>36.5859872611465</x:v>
      </x:c>
      <x:c r="L208" s="20" t="n">
        <x:f>IF(LEFT(D208,3)="钢格栅",F208*1.05,F208*1.03)</x:f>
        <x:v>36.977</x:v>
      </x:c>
      <x:c r="M208" s="20" t="n">
        <x:f>IF(LEFT(D208,3)="钢格栅",F208*1.07,F208*1.045)</x:f>
        <x:v>37.515499999999996</x:v>
      </x:c>
      <x:c r="N208" s="19" t="str">
        <x:v>钢斜梯折弯踏步、工业平台面板、防滑走道</x:v>
      </x:c>
      <x:c r="O208" s="19" t="str">
        <x:v>A30 / C7</x:v>
      </x:c>
      <x:c r="P208" s="19" t="str">
        <x:v>GB/T 33974-2017附录A花纹钢板理论计重数据</x:v>
      </x:c>
      <x:c r="Q208" s="19" t="str">
        <x:v>4.5mm圆豆形花纹板每平方米多重？能做钢斜梯踏步吗？</x:v>
      </x:c>
      <x:c r="R208" s="19" t="str">
        <x:v>钢斜梯→踏步板→花纹钢板→4.5mm→圆豆形</x:v>
      </x:c>
      <x:c r="S208" s="19" t="str">
        <x:v>花纹板重量不能直接等同同厚度平板；不同花纹重量不同。</x:v>
      </x:c>
      <x:c r="T208" s="19" t="str">
        <x:v>https://www.cultoo.net/data-sheet/5919.html</x:v>
      </x:c>
    </x:row>
    <x:row r="209">
      <x:c r="A209" s="19" t="str">
        <x:v>XF-MAT-208</x:v>
      </x:c>
      <x:c r="B209" s="19" t="str">
        <x:v>钢斜梯/钢平台</x:v>
      </x:c>
      <x:c r="C209" s="19" t="str">
        <x:v>踏步板/平台面板</x:v>
      </x:c>
      <x:c r="D209" s="19" t="str">
        <x:v>热轧花纹钢板</x:v>
      </x:c>
      <x:c r="E209" s="19" t="str">
        <x:v>4.5mm 扁豆形</x:v>
      </x:c>
      <x:c r="F209" s="20" t="n">
        <x:v>36.7</x:v>
      </x:c>
      <x:c r="G209" s="19" t="str">
        <x:v>kg/m²</x:v>
      </x:c>
      <x:c r="H209" s="20" t="str">
        <x:f>IF(G209="kg/m",F209*6,"")</x:f>
      </x:c>
      <x:c r="I209" s="20" t="n">
        <x:f>IF(OR(G209="kg/m",G209="kg/m²"),1000/F209,"")</x:f>
        <x:v>27.247956403269754</x:v>
      </x:c>
      <x:c r="J209" s="20" t="n">
        <x:f>F209*7.9/7.85</x:f>
        <x:v>36.93375796178345</x:v>
      </x:c>
      <x:c r="K209" s="20" t="n">
        <x:f>F209*8.0/7.85</x:f>
        <x:v>37.40127388535032</x:v>
      </x:c>
      <x:c r="L209" s="20" t="n">
        <x:f>IF(LEFT(D209,3)="钢格栅",F209*1.05,F209*1.03)</x:f>
        <x:v>37.801</x:v>
      </x:c>
      <x:c r="M209" s="20" t="n">
        <x:f>IF(LEFT(D209,3)="钢格栅",F209*1.07,F209*1.045)</x:f>
        <x:v>38.3515</x:v>
      </x:c>
      <x:c r="N209" s="19" t="str">
        <x:v>钢斜梯折弯踏步、工业平台面板、防滑走道</x:v>
      </x:c>
      <x:c r="O209" s="19" t="str">
        <x:v>A30 / C7</x:v>
      </x:c>
      <x:c r="P209" s="19" t="str">
        <x:v>GB/T 33974-2017附录A花纹钢板理论计重数据</x:v>
      </x:c>
      <x:c r="Q209" s="19" t="str">
        <x:v>4.5mm扁豆形花纹板每平方米多重？能做钢斜梯踏步吗？</x:v>
      </x:c>
      <x:c r="R209" s="19" t="str">
        <x:v>钢斜梯→踏步板→花纹钢板→4.5mm→扁豆形</x:v>
      </x:c>
      <x:c r="S209" s="19" t="str">
        <x:v>花纹板重量不能直接等同同厚度平板；不同花纹重量不同。</x:v>
      </x:c>
      <x:c r="T209" s="19" t="str">
        <x:v>https://www.cultoo.net/data-sheet/5919.html</x:v>
      </x:c>
    </x:row>
    <x:row r="210">
      <x:c r="A210" s="19" t="str">
        <x:v>XF-MAT-209</x:v>
      </x:c>
      <x:c r="B210" s="19" t="str">
        <x:v>钢斜梯/钢平台</x:v>
      </x:c>
      <x:c r="C210" s="19" t="str">
        <x:v>踏步板/平台面板</x:v>
      </x:c>
      <x:c r="D210" s="19" t="str">
        <x:v>热轧花纹钢板</x:v>
      </x:c>
      <x:c r="E210" s="19" t="str">
        <x:v>4.5mm 组合形</x:v>
      </x:c>
      <x:c r="F210" s="20" t="n">
        <x:v>36.4</x:v>
      </x:c>
      <x:c r="G210" s="19" t="str">
        <x:v>kg/m²</x:v>
      </x:c>
      <x:c r="H210" s="20" t="str">
        <x:f>IF(G210="kg/m",F210*6,"")</x:f>
      </x:c>
      <x:c r="I210" s="20" t="n">
        <x:f>IF(OR(G210="kg/m",G210="kg/m²"),1000/F210,"")</x:f>
        <x:v>27.472527472527474</x:v>
      </x:c>
      <x:c r="J210" s="20" t="n">
        <x:f>F210*7.9/7.85</x:f>
        <x:v>36.631847133757965</x:v>
      </x:c>
      <x:c r="K210" s="20" t="n">
        <x:f>F210*8.0/7.85</x:f>
        <x:v>37.095541401273884</x:v>
      </x:c>
      <x:c r="L210" s="20" t="n">
        <x:f>IF(LEFT(D210,3)="钢格栅",F210*1.05,F210*1.03)</x:f>
        <x:v>37.492</x:v>
      </x:c>
      <x:c r="M210" s="20" t="n">
        <x:f>IF(LEFT(D210,3)="钢格栅",F210*1.07,F210*1.045)</x:f>
        <x:v>38.038</x:v>
      </x:c>
      <x:c r="N210" s="19" t="str">
        <x:v>钢斜梯折弯踏步、工业平台面板、防滑走道</x:v>
      </x:c>
      <x:c r="O210" s="19" t="str">
        <x:v>A30 / C7</x:v>
      </x:c>
      <x:c r="P210" s="19" t="str">
        <x:v>GB/T 33974-2017附录A花纹钢板理论计重数据</x:v>
      </x:c>
      <x:c r="Q210" s="19" t="str">
        <x:v>4.5mm组合形花纹板每平方米多重？能做钢斜梯踏步吗？</x:v>
      </x:c>
      <x:c r="R210" s="19" t="str">
        <x:v>钢斜梯→踏步板→花纹钢板→4.5mm→组合形</x:v>
      </x:c>
      <x:c r="S210" s="19" t="str">
        <x:v>花纹板重量不能直接等同同厚度平板；不同花纹重量不同。</x:v>
      </x:c>
      <x:c r="T210" s="19" t="str">
        <x:v>https://www.cultoo.net/data-sheet/5919.html</x:v>
      </x:c>
    </x:row>
    <x:row r="211">
      <x:c r="A211" s="19" t="str">
        <x:v>XF-MAT-210</x:v>
      </x:c>
      <x:c r="B211" s="19" t="str">
        <x:v>钢斜梯/钢平台</x:v>
      </x:c>
      <x:c r="C211" s="19" t="str">
        <x:v>踏步板/平台面板</x:v>
      </x:c>
      <x:c r="D211" s="19" t="str">
        <x:v>热轧花纹钢板</x:v>
      </x:c>
      <x:c r="E211" s="19" t="str">
        <x:v>5.0mm 菱形</x:v>
      </x:c>
      <x:c r="F211" s="20" t="n">
        <x:v>42.2</x:v>
      </x:c>
      <x:c r="G211" s="19" t="str">
        <x:v>kg/m²</x:v>
      </x:c>
      <x:c r="H211" s="20" t="str">
        <x:f>IF(G211="kg/m",F211*6,"")</x:f>
      </x:c>
      <x:c r="I211" s="20" t="n">
        <x:f>IF(OR(G211="kg/m",G211="kg/m²"),1000/F211,"")</x:f>
        <x:v>23.696682464454973</x:v>
      </x:c>
      <x:c r="J211" s="20" t="n">
        <x:f>F211*7.9/7.85</x:f>
        <x:v>42.46878980891721</x:v>
      </x:c>
      <x:c r="K211" s="20" t="n">
        <x:f>F211*8.0/7.85</x:f>
        <x:v>43.0063694267516</x:v>
      </x:c>
      <x:c r="L211" s="20" t="n">
        <x:f>IF(LEFT(D211,3)="钢格栅",F211*1.05,F211*1.03)</x:f>
        <x:v>43.466</x:v>
      </x:c>
      <x:c r="M211" s="20" t="n">
        <x:f>IF(LEFT(D211,3)="钢格栅",F211*1.07,F211*1.045)</x:f>
        <x:v>44.099</x:v>
      </x:c>
      <x:c r="N211" s="19" t="str">
        <x:v>钢斜梯折弯踏步、工业平台面板、防滑走道</x:v>
      </x:c>
      <x:c r="O211" s="19" t="str">
        <x:v>A30 / C7</x:v>
      </x:c>
      <x:c r="P211" s="19" t="str">
        <x:v>GB/T 33974-2017附录A花纹钢板理论计重数据</x:v>
      </x:c>
      <x:c r="Q211" s="19" t="str">
        <x:v>5.0mm菱形花纹板每平方米多重？能做钢斜梯踏步吗？</x:v>
      </x:c>
      <x:c r="R211" s="19" t="str">
        <x:v>钢斜梯→踏步板→花纹钢板→5.0mm→菱形</x:v>
      </x:c>
      <x:c r="S211" s="19" t="str">
        <x:v>花纹板重量不能直接等同同厚度平板；不同花纹重量不同。</x:v>
      </x:c>
      <x:c r="T211" s="19" t="str">
        <x:v>https://www.cultoo.net/data-sheet/5919.html</x:v>
      </x:c>
    </x:row>
    <x:row r="212">
      <x:c r="A212" s="19" t="str">
        <x:v>XF-MAT-211</x:v>
      </x:c>
      <x:c r="B212" s="19" t="str">
        <x:v>钢斜梯/钢平台</x:v>
      </x:c>
      <x:c r="C212" s="19" t="str">
        <x:v>踏步板/平台面板</x:v>
      </x:c>
      <x:c r="D212" s="19" t="str">
        <x:v>热轧花纹钢板</x:v>
      </x:c>
      <x:c r="E212" s="19" t="str">
        <x:v>5.0mm 圆豆形</x:v>
      </x:c>
      <x:c r="F212" s="20" t="n">
        <x:v>39.8</x:v>
      </x:c>
      <x:c r="G212" s="19" t="str">
        <x:v>kg/m²</x:v>
      </x:c>
      <x:c r="H212" s="20" t="str">
        <x:f>IF(G212="kg/m",F212*6,"")</x:f>
      </x:c>
      <x:c r="I212" s="20" t="n">
        <x:f>IF(OR(G212="kg/m",G212="kg/m²"),1000/F212,"")</x:f>
        <x:v>25.12562814070352</x:v>
      </x:c>
      <x:c r="J212" s="20" t="n">
        <x:f>F212*7.9/7.85</x:f>
        <x:v>40.05350318471338</x:v>
      </x:c>
      <x:c r="K212" s="20" t="n">
        <x:f>F212*8.0/7.85</x:f>
        <x:v>40.560509554140125</x:v>
      </x:c>
      <x:c r="L212" s="20" t="n">
        <x:f>IF(LEFT(D212,3)="钢格栅",F212*1.05,F212*1.03)</x:f>
        <x:v>40.994</x:v>
      </x:c>
      <x:c r="M212" s="20" t="n">
        <x:f>IF(LEFT(D212,3)="钢格栅",F212*1.07,F212*1.045)</x:f>
        <x:v>41.590999999999994</x:v>
      </x:c>
      <x:c r="N212" s="19" t="str">
        <x:v>钢斜梯折弯踏步、工业平台面板、防滑走道</x:v>
      </x:c>
      <x:c r="O212" s="19" t="str">
        <x:v>A30 / C7</x:v>
      </x:c>
      <x:c r="P212" s="19" t="str">
        <x:v>GB/T 33974-2017附录A花纹钢板理论计重数据</x:v>
      </x:c>
      <x:c r="Q212" s="19" t="str">
        <x:v>5.0mm圆豆形花纹板每平方米多重？能做钢斜梯踏步吗？</x:v>
      </x:c>
      <x:c r="R212" s="19" t="str">
        <x:v>钢斜梯→踏步板→花纹钢板→5.0mm→圆豆形</x:v>
      </x:c>
      <x:c r="S212" s="19" t="str">
        <x:v>花纹板重量不能直接等同同厚度平板；不同花纹重量不同。</x:v>
      </x:c>
      <x:c r="T212" s="19" t="str">
        <x:v>https://www.cultoo.net/data-sheet/5919.html</x:v>
      </x:c>
    </x:row>
    <x:row r="213">
      <x:c r="A213" s="19" t="str">
        <x:v>XF-MAT-212</x:v>
      </x:c>
      <x:c r="B213" s="19" t="str">
        <x:v>钢斜梯/钢平台</x:v>
      </x:c>
      <x:c r="C213" s="19" t="str">
        <x:v>踏步板/平台面板</x:v>
      </x:c>
      <x:c r="D213" s="19" t="str">
        <x:v>热轧花纹钢板</x:v>
      </x:c>
      <x:c r="E213" s="19" t="str">
        <x:v>5.0mm 扁豆形</x:v>
      </x:c>
      <x:c r="F213" s="20" t="n">
        <x:v>40.7</x:v>
      </x:c>
      <x:c r="G213" s="19" t="str">
        <x:v>kg/m²</x:v>
      </x:c>
      <x:c r="H213" s="20" t="str">
        <x:f>IF(G213="kg/m",F213*6,"")</x:f>
      </x:c>
      <x:c r="I213" s="20" t="n">
        <x:f>IF(OR(G213="kg/m",G213="kg/m²"),1000/F213,"")</x:f>
        <x:v>24.570024570024568</x:v>
      </x:c>
      <x:c r="J213" s="20" t="n">
        <x:f>F213*7.9/7.85</x:f>
        <x:v>40.959235668789816</x:v>
      </x:c>
      <x:c r="K213" s="20" t="n">
        <x:f>F213*8.0/7.85</x:f>
        <x:v>41.47770700636943</x:v>
      </x:c>
      <x:c r="L213" s="20" t="n">
        <x:f>IF(LEFT(D213,3)="钢格栅",F213*1.05,F213*1.03)</x:f>
        <x:v>41.92100000000001</x:v>
      </x:c>
      <x:c r="M213" s="20" t="n">
        <x:f>IF(LEFT(D213,3)="钢格栅",F213*1.07,F213*1.045)</x:f>
        <x:v>42.5315</x:v>
      </x:c>
      <x:c r="N213" s="19" t="str">
        <x:v>钢斜梯折弯踏步、工业平台面板、防滑走道</x:v>
      </x:c>
      <x:c r="O213" s="19" t="str">
        <x:v>A30 / C7</x:v>
      </x:c>
      <x:c r="P213" s="19" t="str">
        <x:v>GB/T 33974-2017附录A花纹钢板理论计重数据</x:v>
      </x:c>
      <x:c r="Q213" s="19" t="str">
        <x:v>5.0mm扁豆形花纹板每平方米多重？能做钢斜梯踏步吗？</x:v>
      </x:c>
      <x:c r="R213" s="19" t="str">
        <x:v>钢斜梯→踏步板→花纹钢板→5.0mm→扁豆形</x:v>
      </x:c>
      <x:c r="S213" s="19" t="str">
        <x:v>花纹板重量不能直接等同同厚度平板；不同花纹重量不同。</x:v>
      </x:c>
      <x:c r="T213" s="19" t="str">
        <x:v>https://www.cultoo.net/data-sheet/5919.html</x:v>
      </x:c>
    </x:row>
    <x:row r="214">
      <x:c r="A214" s="19" t="str">
        <x:v>XF-MAT-213</x:v>
      </x:c>
      <x:c r="B214" s="19" t="str">
        <x:v>钢斜梯/钢平台</x:v>
      </x:c>
      <x:c r="C214" s="19" t="str">
        <x:v>踏步板/平台面板</x:v>
      </x:c>
      <x:c r="D214" s="19" t="str">
        <x:v>热轧花纹钢板</x:v>
      </x:c>
      <x:c r="E214" s="19" t="str">
        <x:v>5.0mm 组合形</x:v>
      </x:c>
      <x:c r="F214" s="20" t="n">
        <x:v>40.3</x:v>
      </x:c>
      <x:c r="G214" s="19" t="str">
        <x:v>kg/m²</x:v>
      </x:c>
      <x:c r="H214" s="20" t="str">
        <x:f>IF(G214="kg/m",F214*6,"")</x:f>
      </x:c>
      <x:c r="I214" s="20" t="n">
        <x:f>IF(OR(G214="kg/m",G214="kg/m²"),1000/F214,"")</x:f>
        <x:v>24.81389578163772</x:v>
      </x:c>
      <x:c r="J214" s="20" t="n">
        <x:f>F214*7.9/7.85</x:f>
        <x:v>40.55668789808917</x:v>
      </x:c>
      <x:c r="K214" s="20" t="n">
        <x:f>F214*8.0/7.85</x:f>
        <x:v>41.07006369426752</x:v>
      </x:c>
      <x:c r="L214" s="20" t="n">
        <x:f>IF(LEFT(D214,3)="钢格栅",F214*1.05,F214*1.03)</x:f>
        <x:v>41.509</x:v>
      </x:c>
      <x:c r="M214" s="20" t="n">
        <x:f>IF(LEFT(D214,3)="钢格栅",F214*1.07,F214*1.045)</x:f>
        <x:v>42.113499999999995</x:v>
      </x:c>
      <x:c r="N214" s="19" t="str">
        <x:v>钢斜梯折弯踏步、工业平台面板、防滑走道</x:v>
      </x:c>
      <x:c r="O214" s="19" t="str">
        <x:v>A30 / C7</x:v>
      </x:c>
      <x:c r="P214" s="19" t="str">
        <x:v>GB/T 33974-2017附录A花纹钢板理论计重数据</x:v>
      </x:c>
      <x:c r="Q214" s="19" t="str">
        <x:v>5.0mm组合形花纹板每平方米多重？能做钢斜梯踏步吗？</x:v>
      </x:c>
      <x:c r="R214" s="19" t="str">
        <x:v>钢斜梯→踏步板→花纹钢板→5.0mm→组合形</x:v>
      </x:c>
      <x:c r="S214" s="19" t="str">
        <x:v>花纹板重量不能直接等同同厚度平板；不同花纹重量不同。</x:v>
      </x:c>
      <x:c r="T214" s="19" t="str">
        <x:v>https://www.cultoo.net/data-sheet/5919.html</x:v>
      </x:c>
    </x:row>
    <x:row r="215">
      <x:c r="A215" s="19" t="str">
        <x:v>XF-MAT-214</x:v>
      </x:c>
      <x:c r="B215" s="19" t="str">
        <x:v>钢斜梯/钢平台</x:v>
      </x:c>
      <x:c r="C215" s="19" t="str">
        <x:v>踏步板/平台面板</x:v>
      </x:c>
      <x:c r="D215" s="19" t="str">
        <x:v>热轧花纹钢板</x:v>
      </x:c>
      <x:c r="E215" s="19" t="str">
        <x:v>5.5mm 菱形</x:v>
      </x:c>
      <x:c r="F215" s="20" t="n">
        <x:v>46.6</x:v>
      </x:c>
      <x:c r="G215" s="19" t="str">
        <x:v>kg/m²</x:v>
      </x:c>
      <x:c r="H215" s="20" t="str">
        <x:f>IF(G215="kg/m",F215*6,"")</x:f>
      </x:c>
      <x:c r="I215" s="20" t="n">
        <x:f>IF(OR(G215="kg/m",G215="kg/m²"),1000/F215,"")</x:f>
        <x:v>21.459227467811157</x:v>
      </x:c>
      <x:c r="J215" s="20" t="n">
        <x:f>F215*7.9/7.85</x:f>
        <x:v>46.89681528662421</x:v>
      </x:c>
      <x:c r="K215" s="20" t="n">
        <x:f>F215*8.0/7.85</x:f>
        <x:v>47.490445859872615</x:v>
      </x:c>
      <x:c r="L215" s="20" t="n">
        <x:f>IF(LEFT(D215,3)="钢格栅",F215*1.05,F215*1.03)</x:f>
        <x:v>47.998000000000005</x:v>
      </x:c>
      <x:c r="M215" s="20" t="n">
        <x:f>IF(LEFT(D215,3)="钢格栅",F215*1.07,F215*1.045)</x:f>
        <x:v>48.696999999999996</x:v>
      </x:c>
      <x:c r="N215" s="19" t="str">
        <x:v>钢斜梯折弯踏步、工业平台面板、防滑走道</x:v>
      </x:c>
      <x:c r="O215" s="19" t="str">
        <x:v>A30 / C7</x:v>
      </x:c>
      <x:c r="P215" s="19" t="str">
        <x:v>GB/T 33974-2017附录A花纹钢板理论计重数据</x:v>
      </x:c>
      <x:c r="Q215" s="19" t="str">
        <x:v>5.5mm菱形花纹板每平方米多重？能做钢斜梯踏步吗？</x:v>
      </x:c>
      <x:c r="R215" s="19" t="str">
        <x:v>钢斜梯→踏步板→花纹钢板→5.5mm→菱形</x:v>
      </x:c>
      <x:c r="S215" s="19" t="str">
        <x:v>花纹板重量不能直接等同同厚度平板；不同花纹重量不同。</x:v>
      </x:c>
      <x:c r="T215" s="19" t="str">
        <x:v>https://www.cultoo.net/data-sheet/5919.html</x:v>
      </x:c>
    </x:row>
    <x:row r="216">
      <x:c r="A216" s="19" t="str">
        <x:v>XF-MAT-215</x:v>
      </x:c>
      <x:c r="B216" s="19" t="str">
        <x:v>钢斜梯/钢平台</x:v>
      </x:c>
      <x:c r="C216" s="19" t="str">
        <x:v>踏步板/平台面板</x:v>
      </x:c>
      <x:c r="D216" s="19" t="str">
        <x:v>热轧花纹钢板</x:v>
      </x:c>
      <x:c r="E216" s="19" t="str">
        <x:v>5.5mm 圆豆形</x:v>
      </x:c>
      <x:c r="F216" s="20" t="n">
        <x:v>43.8</x:v>
      </x:c>
      <x:c r="G216" s="19" t="str">
        <x:v>kg/m²</x:v>
      </x:c>
      <x:c r="H216" s="20" t="str">
        <x:f>IF(G216="kg/m",F216*6,"")</x:f>
      </x:c>
      <x:c r="I216" s="20" t="n">
        <x:f>IF(OR(G216="kg/m",G216="kg/m²"),1000/F216,"")</x:f>
        <x:v>22.831050228310502</x:v>
      </x:c>
      <x:c r="J216" s="20" t="n">
        <x:f>F216*7.9/7.85</x:f>
        <x:v>44.078980891719745</x:v>
      </x:c>
      <x:c r="K216" s="20" t="n">
        <x:f>F216*8.0/7.85</x:f>
        <x:v>44.63694267515923</x:v>
      </x:c>
      <x:c r="L216" s="20" t="n">
        <x:f>IF(LEFT(D216,3)="钢格栅",F216*1.05,F216*1.03)</x:f>
        <x:v>45.114</x:v>
      </x:c>
      <x:c r="M216" s="20" t="n">
        <x:f>IF(LEFT(D216,3)="钢格栅",F216*1.07,F216*1.045)</x:f>
        <x:v>45.770999999999994</x:v>
      </x:c>
      <x:c r="N216" s="19" t="str">
        <x:v>钢斜梯折弯踏步、工业平台面板、防滑走道</x:v>
      </x:c>
      <x:c r="O216" s="19" t="str">
        <x:v>A30 / C7</x:v>
      </x:c>
      <x:c r="P216" s="19" t="str">
        <x:v>GB/T 33974-2017附录A花纹钢板理论计重数据</x:v>
      </x:c>
      <x:c r="Q216" s="19" t="str">
        <x:v>5.5mm圆豆形花纹板每平方米多重？能做钢斜梯踏步吗？</x:v>
      </x:c>
      <x:c r="R216" s="19" t="str">
        <x:v>钢斜梯→踏步板→花纹钢板→5.5mm→圆豆形</x:v>
      </x:c>
      <x:c r="S216" s="19" t="str">
        <x:v>花纹板重量不能直接等同同厚度平板；不同花纹重量不同。</x:v>
      </x:c>
      <x:c r="T216" s="19" t="str">
        <x:v>https://www.cultoo.net/data-sheet/5919.html</x:v>
      </x:c>
    </x:row>
    <x:row r="217">
      <x:c r="A217" s="19" t="str">
        <x:v>XF-MAT-216</x:v>
      </x:c>
      <x:c r="B217" s="19" t="str">
        <x:v>钢斜梯/钢平台</x:v>
      </x:c>
      <x:c r="C217" s="19" t="str">
        <x:v>踏步板/平台面板</x:v>
      </x:c>
      <x:c r="D217" s="19" t="str">
        <x:v>热轧花纹钢板</x:v>
      </x:c>
      <x:c r="E217" s="19" t="str">
        <x:v>5.5mm 扁豆形</x:v>
      </x:c>
      <x:c r="F217" s="20" t="n">
        <x:v>44.9</x:v>
      </x:c>
      <x:c r="G217" s="19" t="str">
        <x:v>kg/m²</x:v>
      </x:c>
      <x:c r="H217" s="20" t="str">
        <x:f>IF(G217="kg/m",F217*6,"")</x:f>
      </x:c>
      <x:c r="I217" s="20" t="n">
        <x:f>IF(OR(G217="kg/m",G217="kg/m²"),1000/F217,"")</x:f>
        <x:v>22.271714922049</x:v>
      </x:c>
      <x:c r="J217" s="20" t="n">
        <x:f>F217*7.9/7.85</x:f>
        <x:v>45.185987261146494</x:v>
      </x:c>
      <x:c r="K217" s="20" t="n">
        <x:f>F217*8.0/7.85</x:f>
        <x:v>45.75796178343949</x:v>
      </x:c>
      <x:c r="L217" s="20" t="n">
        <x:f>IF(LEFT(D217,3)="钢格栅",F217*1.05,F217*1.03)</x:f>
        <x:v>46.247</x:v>
      </x:c>
      <x:c r="M217" s="20" t="n">
        <x:f>IF(LEFT(D217,3)="钢格栅",F217*1.07,F217*1.045)</x:f>
        <x:v>46.9205</x:v>
      </x:c>
      <x:c r="N217" s="19" t="str">
        <x:v>钢斜梯折弯踏步、工业平台面板、防滑走道</x:v>
      </x:c>
      <x:c r="O217" s="19" t="str">
        <x:v>A30 / C7</x:v>
      </x:c>
      <x:c r="P217" s="19" t="str">
        <x:v>GB/T 33974-2017附录A花纹钢板理论计重数据</x:v>
      </x:c>
      <x:c r="Q217" s="19" t="str">
        <x:v>5.5mm扁豆形花纹板每平方米多重？能做钢斜梯踏步吗？</x:v>
      </x:c>
      <x:c r="R217" s="19" t="str">
        <x:v>钢斜梯→踏步板→花纹钢板→5.5mm→扁豆形</x:v>
      </x:c>
      <x:c r="S217" s="19" t="str">
        <x:v>花纹板重量不能直接等同同厚度平板；不同花纹重量不同。</x:v>
      </x:c>
      <x:c r="T217" s="19" t="str">
        <x:v>https://www.cultoo.net/data-sheet/5919.html</x:v>
      </x:c>
    </x:row>
    <x:row r="218">
      <x:c r="A218" s="19" t="str">
        <x:v>XF-MAT-217</x:v>
      </x:c>
      <x:c r="B218" s="19" t="str">
        <x:v>钢斜梯/钢平台</x:v>
      </x:c>
      <x:c r="C218" s="19" t="str">
        <x:v>踏步板/平台面板</x:v>
      </x:c>
      <x:c r="D218" s="19" t="str">
        <x:v>热轧花纹钢板</x:v>
      </x:c>
      <x:c r="E218" s="19" t="str">
        <x:v>5.5mm 组合形</x:v>
      </x:c>
      <x:c r="F218" s="20" t="n">
        <x:v>44.4</x:v>
      </x:c>
      <x:c r="G218" s="19" t="str">
        <x:v>kg/m²</x:v>
      </x:c>
      <x:c r="H218" s="20" t="str">
        <x:f>IF(G218="kg/m",F218*6,"")</x:f>
      </x:c>
      <x:c r="I218" s="20" t="n">
        <x:f>IF(OR(G218="kg/m",G218="kg/m²"),1000/F218,"")</x:f>
        <x:v>22.52252252252252</x:v>
      </x:c>
      <x:c r="J218" s="20" t="n">
        <x:f>F218*7.9/7.85</x:f>
        <x:v>44.6828025477707</x:v>
      </x:c>
      <x:c r="K218" s="20" t="n">
        <x:f>F218*8.0/7.85</x:f>
        <x:v>45.2484076433121</x:v>
      </x:c>
      <x:c r="L218" s="20" t="n">
        <x:f>IF(LEFT(D218,3)="钢格栅",F218*1.05,F218*1.03)</x:f>
        <x:v>45.732</x:v>
      </x:c>
      <x:c r="M218" s="20" t="n">
        <x:f>IF(LEFT(D218,3)="钢格栅",F218*1.07,F218*1.045)</x:f>
        <x:v>46.397999999999996</x:v>
      </x:c>
      <x:c r="N218" s="19" t="str">
        <x:v>钢斜梯折弯踏步、工业平台面板、防滑走道</x:v>
      </x:c>
      <x:c r="O218" s="19" t="str">
        <x:v>A30 / C7</x:v>
      </x:c>
      <x:c r="P218" s="19" t="str">
        <x:v>GB/T 33974-2017附录A花纹钢板理论计重数据</x:v>
      </x:c>
      <x:c r="Q218" s="19" t="str">
        <x:v>5.5mm组合形花纹板每平方米多重？能做钢斜梯踏步吗？</x:v>
      </x:c>
      <x:c r="R218" s="19" t="str">
        <x:v>钢斜梯→踏步板→花纹钢板→5.5mm→组合形</x:v>
      </x:c>
      <x:c r="S218" s="19" t="str">
        <x:v>花纹板重量不能直接等同同厚度平板；不同花纹重量不同。</x:v>
      </x:c>
      <x:c r="T218" s="19" t="str">
        <x:v>https://www.cultoo.net/data-sheet/5919.html</x:v>
      </x:c>
    </x:row>
    <x:row r="219">
      <x:c r="A219" s="19" t="str">
        <x:v>XF-MAT-218</x:v>
      </x:c>
      <x:c r="B219" s="19" t="str">
        <x:v>钢斜梯/钢平台</x:v>
      </x:c>
      <x:c r="C219" s="19" t="str">
        <x:v>踏步板/平台面板</x:v>
      </x:c>
      <x:c r="D219" s="19" t="str">
        <x:v>热轧花纹钢板</x:v>
      </x:c>
      <x:c r="E219" s="19" t="str">
        <x:v>6.0mm 菱形</x:v>
      </x:c>
      <x:c r="F219" s="20" t="n">
        <x:v>50.5</x:v>
      </x:c>
      <x:c r="G219" s="19" t="str">
        <x:v>kg/m²</x:v>
      </x:c>
      <x:c r="H219" s="20" t="str">
        <x:f>IF(G219="kg/m",F219*6,"")</x:f>
      </x:c>
      <x:c r="I219" s="20" t="n">
        <x:f>IF(OR(G219="kg/m",G219="kg/m²"),1000/F219,"")</x:f>
        <x:v>19.801980198019802</x:v>
      </x:c>
      <x:c r="J219" s="20" t="n">
        <x:f>F219*7.9/7.85</x:f>
        <x:v>50.821656050955426</x:v>
      </x:c>
      <x:c r="K219" s="20" t="n">
        <x:f>F219*8.0/7.85</x:f>
        <x:v>51.46496815286624</x:v>
      </x:c>
      <x:c r="L219" s="20" t="n">
        <x:f>IF(LEFT(D219,3)="钢格栅",F219*1.05,F219*1.03)</x:f>
        <x:v>52.015</x:v>
      </x:c>
      <x:c r="M219" s="20" t="n">
        <x:f>IF(LEFT(D219,3)="钢格栅",F219*1.07,F219*1.045)</x:f>
        <x:v>52.772499999999994</x:v>
      </x:c>
      <x:c r="N219" s="19" t="str">
        <x:v>钢斜梯折弯踏步、工业平台面板、防滑走道</x:v>
      </x:c>
      <x:c r="O219" s="19" t="str">
        <x:v>A30 / C7</x:v>
      </x:c>
      <x:c r="P219" s="19" t="str">
        <x:v>GB/T 33974-2017附录A花纹钢板理论计重数据</x:v>
      </x:c>
      <x:c r="Q219" s="19" t="str">
        <x:v>6.0mm菱形花纹板每平方米多重？能做钢斜梯踏步吗？</x:v>
      </x:c>
      <x:c r="R219" s="19" t="str">
        <x:v>钢斜梯→踏步板→花纹钢板→6.0mm→菱形</x:v>
      </x:c>
      <x:c r="S219" s="19" t="str">
        <x:v>花纹板重量不能直接等同同厚度平板；不同花纹重量不同。</x:v>
      </x:c>
      <x:c r="T219" s="19" t="str">
        <x:v>https://www.cultoo.net/data-sheet/5919.html</x:v>
      </x:c>
    </x:row>
    <x:row r="220">
      <x:c r="A220" s="19" t="str">
        <x:v>XF-MAT-219</x:v>
      </x:c>
      <x:c r="B220" s="19" t="str">
        <x:v>钢斜梯/钢平台</x:v>
      </x:c>
      <x:c r="C220" s="19" t="str">
        <x:v>踏步板/平台面板</x:v>
      </x:c>
      <x:c r="D220" s="19" t="str">
        <x:v>热轧花纹钢板</x:v>
      </x:c>
      <x:c r="E220" s="19" t="str">
        <x:v>6.0mm 圆豆形</x:v>
      </x:c>
      <x:c r="F220" s="20" t="n">
        <x:v>47.7</x:v>
      </x:c>
      <x:c r="G220" s="19" t="str">
        <x:v>kg/m²</x:v>
      </x:c>
      <x:c r="H220" s="20" t="str">
        <x:f>IF(G220="kg/m",F220*6,"")</x:f>
      </x:c>
      <x:c r="I220" s="20" t="n">
        <x:f>IF(OR(G220="kg/m",G220="kg/m²"),1000/F220,"")</x:f>
        <x:v>20.964360587002094</x:v>
      </x:c>
      <x:c r="J220" s="20" t="n">
        <x:f>F220*7.9/7.85</x:f>
        <x:v>48.00382165605096</x:v>
      </x:c>
      <x:c r="K220" s="20" t="n">
        <x:f>F220*8.0/7.85</x:f>
        <x:v>48.61146496815287</x:v>
      </x:c>
      <x:c r="L220" s="20" t="n">
        <x:f>IF(LEFT(D220,3)="钢格栅",F220*1.05,F220*1.03)</x:f>
        <x:v>49.13100000000001</x:v>
      </x:c>
      <x:c r="M220" s="20" t="n">
        <x:f>IF(LEFT(D220,3)="钢格栅",F220*1.07,F220*1.045)</x:f>
        <x:v>49.8465</x:v>
      </x:c>
      <x:c r="N220" s="19" t="str">
        <x:v>钢斜梯折弯踏步、工业平台面板、防滑走道</x:v>
      </x:c>
      <x:c r="O220" s="19" t="str">
        <x:v>A30 / C7</x:v>
      </x:c>
      <x:c r="P220" s="19" t="str">
        <x:v>GB/T 33974-2017附录A花纹钢板理论计重数据</x:v>
      </x:c>
      <x:c r="Q220" s="19" t="str">
        <x:v>6.0mm圆豆形花纹板每平方米多重？能做钢斜梯踏步吗？</x:v>
      </x:c>
      <x:c r="R220" s="19" t="str">
        <x:v>钢斜梯→踏步板→花纹钢板→6.0mm→圆豆形</x:v>
      </x:c>
      <x:c r="S220" s="19" t="str">
        <x:v>花纹板重量不能直接等同同厚度平板；不同花纹重量不同。</x:v>
      </x:c>
      <x:c r="T220" s="19" t="str">
        <x:v>https://www.cultoo.net/data-sheet/5919.html</x:v>
      </x:c>
    </x:row>
    <x:row r="221">
      <x:c r="A221" s="19" t="str">
        <x:v>XF-MAT-220</x:v>
      </x:c>
      <x:c r="B221" s="19" t="str">
        <x:v>钢斜梯/钢平台</x:v>
      </x:c>
      <x:c r="C221" s="19" t="str">
        <x:v>踏步板/平台面板</x:v>
      </x:c>
      <x:c r="D221" s="19" t="str">
        <x:v>热轧花纹钢板</x:v>
      </x:c>
      <x:c r="E221" s="19" t="str">
        <x:v>6.0mm 扁豆形</x:v>
      </x:c>
      <x:c r="F221" s="20" t="n">
        <x:v>48.8</x:v>
      </x:c>
      <x:c r="G221" s="19" t="str">
        <x:v>kg/m²</x:v>
      </x:c>
      <x:c r="H221" s="20" t="str">
        <x:f>IF(G221="kg/m",F221*6,"")</x:f>
      </x:c>
      <x:c r="I221" s="20" t="n">
        <x:f>IF(OR(G221="kg/m",G221="kg/m²"),1000/F221,"")</x:f>
        <x:v>20.491803278688526</x:v>
      </x:c>
      <x:c r="J221" s="20" t="n">
        <x:f>F221*7.9/7.85</x:f>
        <x:v>49.11082802547771</x:v>
      </x:c>
      <x:c r="K221" s="20" t="n">
        <x:f>F221*8.0/7.85</x:f>
        <x:v>49.73248407643312</x:v>
      </x:c>
      <x:c r="L221" s="20" t="n">
        <x:f>IF(LEFT(D221,3)="钢格栅",F221*1.05,F221*1.03)</x:f>
        <x:v>50.263999999999996</x:v>
      </x:c>
      <x:c r="M221" s="20" t="n">
        <x:f>IF(LEFT(D221,3)="钢格栅",F221*1.07,F221*1.045)</x:f>
        <x:v>50.995999999999995</x:v>
      </x:c>
      <x:c r="N221" s="19" t="str">
        <x:v>钢斜梯折弯踏步、工业平台面板、防滑走道</x:v>
      </x:c>
      <x:c r="O221" s="19" t="str">
        <x:v>A30 / C7</x:v>
      </x:c>
      <x:c r="P221" s="19" t="str">
        <x:v>GB/T 33974-2017附录A花纹钢板理论计重数据</x:v>
      </x:c>
      <x:c r="Q221" s="19" t="str">
        <x:v>6.0mm扁豆形花纹板每平方米多重？能做钢斜梯踏步吗？</x:v>
      </x:c>
      <x:c r="R221" s="19" t="str">
        <x:v>钢斜梯→踏步板→花纹钢板→6.0mm→扁豆形</x:v>
      </x:c>
      <x:c r="S221" s="19" t="str">
        <x:v>花纹板重量不能直接等同同厚度平板；不同花纹重量不同。</x:v>
      </x:c>
      <x:c r="T221" s="19" t="str">
        <x:v>https://www.cultoo.net/data-sheet/5919.html</x:v>
      </x:c>
    </x:row>
    <x:row r="222">
      <x:c r="A222" s="19" t="str">
        <x:v>XF-MAT-221</x:v>
      </x:c>
      <x:c r="B222" s="19" t="str">
        <x:v>钢斜梯/钢平台</x:v>
      </x:c>
      <x:c r="C222" s="19" t="str">
        <x:v>踏步板/平台面板</x:v>
      </x:c>
      <x:c r="D222" s="19" t="str">
        <x:v>热轧花纹钢板</x:v>
      </x:c>
      <x:c r="E222" s="19" t="str">
        <x:v>6.0mm 组合形</x:v>
      </x:c>
      <x:c r="F222" s="20" t="n">
        <x:v>48.4</x:v>
      </x:c>
      <x:c r="G222" s="19" t="str">
        <x:v>kg/m²</x:v>
      </x:c>
      <x:c r="H222" s="20" t="str">
        <x:f>IF(G222="kg/m",F222*6,"")</x:f>
      </x:c>
      <x:c r="I222" s="20" t="n">
        <x:f>IF(OR(G222="kg/m",G222="kg/m²"),1000/F222,"")</x:f>
        <x:v>20.66115702479339</x:v>
      </x:c>
      <x:c r="J222" s="20" t="n">
        <x:f>F222*7.9/7.85</x:f>
        <x:v>48.70828025477707</x:v>
      </x:c>
      <x:c r="K222" s="20" t="n">
        <x:f>F222*8.0/7.85</x:f>
        <x:v>49.32484076433121</x:v>
      </x:c>
      <x:c r="L222" s="20" t="n">
        <x:f>IF(LEFT(D222,3)="钢格栅",F222*1.05,F222*1.03)</x:f>
        <x:v>49.852</x:v>
      </x:c>
      <x:c r="M222" s="20" t="n">
        <x:f>IF(LEFT(D222,3)="钢格栅",F222*1.07,F222*1.045)</x:f>
        <x:v>50.577999999999996</x:v>
      </x:c>
      <x:c r="N222" s="19" t="str">
        <x:v>钢斜梯折弯踏步、工业平台面板、防滑走道</x:v>
      </x:c>
      <x:c r="O222" s="19" t="str">
        <x:v>A30 / C7</x:v>
      </x:c>
      <x:c r="P222" s="19" t="str">
        <x:v>GB/T 33974-2017附录A花纹钢板理论计重数据</x:v>
      </x:c>
      <x:c r="Q222" s="19" t="str">
        <x:v>6.0mm组合形花纹板每平方米多重？能做钢斜梯踏步吗？</x:v>
      </x:c>
      <x:c r="R222" s="19" t="str">
        <x:v>钢斜梯→踏步板→花纹钢板→6.0mm→组合形</x:v>
      </x:c>
      <x:c r="S222" s="19" t="str">
        <x:v>花纹板重量不能直接等同同厚度平板；不同花纹重量不同。</x:v>
      </x:c>
      <x:c r="T222" s="19" t="str">
        <x:v>https://www.cultoo.net/data-sheet/5919.html</x:v>
      </x:c>
    </x:row>
    <x:row r="223">
      <x:c r="A223" s="19" t="str">
        <x:v>XF-MAT-222</x:v>
      </x:c>
      <x:c r="B223" s="19" t="str">
        <x:v>钢斜梯/钢平台</x:v>
      </x:c>
      <x:c r="C223" s="19" t="str">
        <x:v>踏步板/平台面板</x:v>
      </x:c>
      <x:c r="D223" s="19" t="str">
        <x:v>热轧花纹钢板</x:v>
      </x:c>
      <x:c r="E223" s="19" t="str">
        <x:v>7.0mm 菱形</x:v>
      </x:c>
      <x:c r="F223" s="20" t="n">
        <x:v>58.4</x:v>
      </x:c>
      <x:c r="G223" s="19" t="str">
        <x:v>kg/m²</x:v>
      </x:c>
      <x:c r="H223" s="20" t="str">
        <x:f>IF(G223="kg/m",F223*6,"")</x:f>
      </x:c>
      <x:c r="I223" s="20" t="n">
        <x:f>IF(OR(G223="kg/m",G223="kg/m²"),1000/F223,"")</x:f>
        <x:v>17.123287671232877</x:v>
      </x:c>
      <x:c r="J223" s="20" t="n">
        <x:f>F223*7.9/7.85</x:f>
        <x:v>58.771974522293</x:v>
      </x:c>
      <x:c r="K223" s="20" t="n">
        <x:f>F223*8.0/7.85</x:f>
        <x:v>59.51592356687898</x:v>
      </x:c>
      <x:c r="L223" s="20" t="n">
        <x:f>IF(LEFT(D223,3)="钢格栅",F223*1.05,F223*1.03)</x:f>
        <x:v>60.152</x:v>
      </x:c>
      <x:c r="M223" s="20" t="n">
        <x:f>IF(LEFT(D223,3)="钢格栅",F223*1.07,F223*1.045)</x:f>
        <x:v>61.02799999999999</x:v>
      </x:c>
      <x:c r="N223" s="19" t="str">
        <x:v>钢斜梯折弯踏步、工业平台面板、防滑走道</x:v>
      </x:c>
      <x:c r="O223" s="19" t="str">
        <x:v>A30 / C7</x:v>
      </x:c>
      <x:c r="P223" s="19" t="str">
        <x:v>GB/T 33974-2017附录A花纹钢板理论计重数据</x:v>
      </x:c>
      <x:c r="Q223" s="19" t="str">
        <x:v>7.0mm菱形花纹板每平方米多重？能做钢斜梯踏步吗？</x:v>
      </x:c>
      <x:c r="R223" s="19" t="str">
        <x:v>钢斜梯→踏步板→花纹钢板→7.0mm→菱形</x:v>
      </x:c>
      <x:c r="S223" s="19" t="str">
        <x:v>花纹板重量不能直接等同同厚度平板；不同花纹重量不同。</x:v>
      </x:c>
      <x:c r="T223" s="19" t="str">
        <x:v>https://www.cultoo.net/data-sheet/5919.html</x:v>
      </x:c>
    </x:row>
    <x:row r="224">
      <x:c r="A224" s="19" t="str">
        <x:v>XF-MAT-223</x:v>
      </x:c>
      <x:c r="B224" s="19" t="str">
        <x:v>钢斜梯/钢平台</x:v>
      </x:c>
      <x:c r="C224" s="19" t="str">
        <x:v>踏步板/平台面板</x:v>
      </x:c>
      <x:c r="D224" s="19" t="str">
        <x:v>热轧花纹钢板</x:v>
      </x:c>
      <x:c r="E224" s="19" t="str">
        <x:v>7.0mm 圆豆形</x:v>
      </x:c>
      <x:c r="F224" s="20" t="n">
        <x:v>55.6</x:v>
      </x:c>
      <x:c r="G224" s="19" t="str">
        <x:v>kg/m²</x:v>
      </x:c>
      <x:c r="H224" s="20" t="str">
        <x:f>IF(G224="kg/m",F224*6,"")</x:f>
      </x:c>
      <x:c r="I224" s="20" t="n">
        <x:f>IF(OR(G224="kg/m",G224="kg/m²"),1000/F224,"")</x:f>
        <x:v>17.985611510791365</x:v>
      </x:c>
      <x:c r="J224" s="20" t="n">
        <x:f>F224*7.9/7.85</x:f>
        <x:v>55.95414012738854</x:v>
      </x:c>
      <x:c r="K224" s="20" t="n">
        <x:f>F224*8.0/7.85</x:f>
        <x:v>56.66242038216561</x:v>
      </x:c>
      <x:c r="L224" s="20" t="n">
        <x:f>IF(LEFT(D224,3)="钢格栅",F224*1.05,F224*1.03)</x:f>
        <x:v>57.268</x:v>
      </x:c>
      <x:c r="M224" s="20" t="n">
        <x:f>IF(LEFT(D224,3)="钢格栅",F224*1.07,F224*1.045)</x:f>
        <x:v>58.102</x:v>
      </x:c>
      <x:c r="N224" s="19" t="str">
        <x:v>钢斜梯折弯踏步、工业平台面板、防滑走道</x:v>
      </x:c>
      <x:c r="O224" s="19" t="str">
        <x:v>A30 / C7</x:v>
      </x:c>
      <x:c r="P224" s="19" t="str">
        <x:v>GB/T 33974-2017附录A花纹钢板理论计重数据</x:v>
      </x:c>
      <x:c r="Q224" s="19" t="str">
        <x:v>7.0mm圆豆形花纹板每平方米多重？能做钢斜梯踏步吗？</x:v>
      </x:c>
      <x:c r="R224" s="19" t="str">
        <x:v>钢斜梯→踏步板→花纹钢板→7.0mm→圆豆形</x:v>
      </x:c>
      <x:c r="S224" s="19" t="str">
        <x:v>花纹板重量不能直接等同同厚度平板；不同花纹重量不同。</x:v>
      </x:c>
      <x:c r="T224" s="19" t="str">
        <x:v>https://www.cultoo.net/data-sheet/5919.html</x:v>
      </x:c>
    </x:row>
    <x:row r="225">
      <x:c r="A225" s="19" t="str">
        <x:v>XF-MAT-224</x:v>
      </x:c>
      <x:c r="B225" s="19" t="str">
        <x:v>钢斜梯/钢平台</x:v>
      </x:c>
      <x:c r="C225" s="19" t="str">
        <x:v>踏步板/平台面板</x:v>
      </x:c>
      <x:c r="D225" s="19" t="str">
        <x:v>热轧花纹钢板</x:v>
      </x:c>
      <x:c r="E225" s="19" t="str">
        <x:v>7.0mm 扁豆形</x:v>
      </x:c>
      <x:c r="F225" s="20" t="n">
        <x:v>56.7</x:v>
      </x:c>
      <x:c r="G225" s="19" t="str">
        <x:v>kg/m²</x:v>
      </x:c>
      <x:c r="H225" s="20" t="str">
        <x:f>IF(G225="kg/m",F225*6,"")</x:f>
      </x:c>
      <x:c r="I225" s="20" t="n">
        <x:f>IF(OR(G225="kg/m",G225="kg/m²"),1000/F225,"")</x:f>
        <x:v>17.636684303350968</x:v>
      </x:c>
      <x:c r="J225" s="20" t="n">
        <x:f>F225*7.9/7.85</x:f>
        <x:v>57.0611464968153</x:v>
      </x:c>
      <x:c r="K225" s="20" t="n">
        <x:f>F225*8.0/7.85</x:f>
        <x:v>57.783439490445865</x:v>
      </x:c>
      <x:c r="L225" s="20" t="n">
        <x:f>IF(LEFT(D225,3)="钢格栅",F225*1.05,F225*1.03)</x:f>
        <x:v>58.401</x:v>
      </x:c>
      <x:c r="M225" s="20" t="n">
        <x:f>IF(LEFT(D225,3)="钢格栅",F225*1.07,F225*1.045)</x:f>
        <x:v>59.2515</x:v>
      </x:c>
      <x:c r="N225" s="19" t="str">
        <x:v>钢斜梯折弯踏步、工业平台面板、防滑走道</x:v>
      </x:c>
      <x:c r="O225" s="19" t="str">
        <x:v>A30 / C7</x:v>
      </x:c>
      <x:c r="P225" s="19" t="str">
        <x:v>GB/T 33974-2017附录A花纹钢板理论计重数据</x:v>
      </x:c>
      <x:c r="Q225" s="19" t="str">
        <x:v>7.0mm扁豆形花纹板每平方米多重？能做钢斜梯踏步吗？</x:v>
      </x:c>
      <x:c r="R225" s="19" t="str">
        <x:v>钢斜梯→踏步板→花纹钢板→7.0mm→扁豆形</x:v>
      </x:c>
      <x:c r="S225" s="19" t="str">
        <x:v>花纹板重量不能直接等同同厚度平板；不同花纹重量不同。</x:v>
      </x:c>
      <x:c r="T225" s="19" t="str">
        <x:v>https://www.cultoo.net/data-sheet/5919.html</x:v>
      </x:c>
    </x:row>
    <x:row r="226">
      <x:c r="A226" s="19" t="str">
        <x:v>XF-MAT-225</x:v>
      </x:c>
      <x:c r="B226" s="19" t="str">
        <x:v>钢斜梯/钢平台</x:v>
      </x:c>
      <x:c r="C226" s="19" t="str">
        <x:v>踏步板/平台面板</x:v>
      </x:c>
      <x:c r="D226" s="19" t="str">
        <x:v>热轧花纹钢板</x:v>
      </x:c>
      <x:c r="E226" s="19" t="str">
        <x:v>7.0mm 组合形</x:v>
      </x:c>
      <x:c r="F226" s="20" t="n">
        <x:v>56.2</x:v>
      </x:c>
      <x:c r="G226" s="19" t="str">
        <x:v>kg/m²</x:v>
      </x:c>
      <x:c r="H226" s="20" t="str">
        <x:f>IF(G226="kg/m",F226*6,"")</x:f>
      </x:c>
      <x:c r="I226" s="20" t="n">
        <x:f>IF(OR(G226="kg/m",G226="kg/m²"),1000/F226,"")</x:f>
        <x:v>17.793594306049823</x:v>
      </x:c>
      <x:c r="J226" s="20" t="n">
        <x:f>F226*7.9/7.85</x:f>
        <x:v>56.557961783439495</x:v>
      </x:c>
      <x:c r="K226" s="20" t="n">
        <x:f>F226*8.0/7.85</x:f>
        <x:v>57.27388535031848</x:v>
      </x:c>
      <x:c r="L226" s="20" t="n">
        <x:f>IF(LEFT(D226,3)="钢格栅",F226*1.05,F226*1.03)</x:f>
        <x:v>57.886</x:v>
      </x:c>
      <x:c r="M226" s="20" t="n">
        <x:f>IF(LEFT(D226,3)="钢格栅",F226*1.07,F226*1.045)</x:f>
        <x:v>58.729</x:v>
      </x:c>
      <x:c r="N226" s="19" t="str">
        <x:v>钢斜梯折弯踏步、工业平台面板、防滑走道</x:v>
      </x:c>
      <x:c r="O226" s="19" t="str">
        <x:v>A30 / C7</x:v>
      </x:c>
      <x:c r="P226" s="19" t="str">
        <x:v>GB/T 33974-2017附录A花纹钢板理论计重数据</x:v>
      </x:c>
      <x:c r="Q226" s="19" t="str">
        <x:v>7.0mm组合形花纹板每平方米多重？能做钢斜梯踏步吗？</x:v>
      </x:c>
      <x:c r="R226" s="19" t="str">
        <x:v>钢斜梯→踏步板→花纹钢板→7.0mm→组合形</x:v>
      </x:c>
      <x:c r="S226" s="19" t="str">
        <x:v>花纹板重量不能直接等同同厚度平板；不同花纹重量不同。</x:v>
      </x:c>
      <x:c r="T226" s="19" t="str">
        <x:v>https://www.cultoo.net/data-sheet/5919.html</x:v>
      </x:c>
    </x:row>
    <x:row r="227">
      <x:c r="A227" s="19" t="str">
        <x:v>XF-MAT-226</x:v>
      </x:c>
      <x:c r="B227" s="19" t="str">
        <x:v>钢斜梯/钢平台</x:v>
      </x:c>
      <x:c r="C227" s="19" t="str">
        <x:v>踏步板/平台面板</x:v>
      </x:c>
      <x:c r="D227" s="19" t="str">
        <x:v>热轧花纹钢板</x:v>
      </x:c>
      <x:c r="E227" s="19" t="str">
        <x:v>8.0mm 菱形</x:v>
      </x:c>
      <x:c r="F227" s="20" t="n">
        <x:v>67.1</x:v>
      </x:c>
      <x:c r="G227" s="19" t="str">
        <x:v>kg/m²</x:v>
      </x:c>
      <x:c r="H227" s="20" t="str">
        <x:f>IF(G227="kg/m",F227*6,"")</x:f>
      </x:c>
      <x:c r="I227" s="20" t="n">
        <x:f>IF(OR(G227="kg/m",G227="kg/m²"),1000/F227,"")</x:f>
        <x:v>14.90312965722802</x:v>
      </x:c>
      <x:c r="J227" s="20" t="n">
        <x:f>F227*7.9/7.85</x:f>
        <x:v>67.52738853503186</x:v>
      </x:c>
      <x:c r="K227" s="20" t="n">
        <x:f>F227*8.0/7.85</x:f>
        <x:v>68.38216560509554</x:v>
      </x:c>
      <x:c r="L227" s="20" t="n">
        <x:f>IF(LEFT(D227,3)="钢格栅",F227*1.05,F227*1.03)</x:f>
        <x:v>69.113</x:v>
      </x:c>
      <x:c r="M227" s="20" t="n">
        <x:f>IF(LEFT(D227,3)="钢格栅",F227*1.07,F227*1.045)</x:f>
        <x:v>70.11949999999999</x:v>
      </x:c>
      <x:c r="N227" s="19" t="str">
        <x:v>钢斜梯折弯踏步、工业平台面板、防滑走道</x:v>
      </x:c>
      <x:c r="O227" s="19" t="str">
        <x:v>A30 / C7</x:v>
      </x:c>
      <x:c r="P227" s="19" t="str">
        <x:v>GB/T 33974-2017附录A花纹钢板理论计重数据</x:v>
      </x:c>
      <x:c r="Q227" s="19" t="str">
        <x:v>8.0mm菱形花纹板每平方米多重？能做钢斜梯踏步吗？</x:v>
      </x:c>
      <x:c r="R227" s="19" t="str">
        <x:v>钢斜梯→踏步板→花纹钢板→8.0mm→菱形</x:v>
      </x:c>
      <x:c r="S227" s="19" t="str">
        <x:v>花纹板重量不能直接等同同厚度平板；不同花纹重量不同。</x:v>
      </x:c>
      <x:c r="T227" s="19" t="str">
        <x:v>https://www.cultoo.net/data-sheet/5919.html</x:v>
      </x:c>
    </x:row>
    <x:row r="228">
      <x:c r="A228" s="19" t="str">
        <x:v>XF-MAT-227</x:v>
      </x:c>
      <x:c r="B228" s="19" t="str">
        <x:v>钢斜梯/钢平台</x:v>
      </x:c>
      <x:c r="C228" s="19" t="str">
        <x:v>踏步板/平台面板</x:v>
      </x:c>
      <x:c r="D228" s="19" t="str">
        <x:v>热轧花纹钢板</x:v>
      </x:c>
      <x:c r="E228" s="19" t="str">
        <x:v>8.0mm 圆豆形</x:v>
      </x:c>
      <x:c r="F228" s="20" t="n">
        <x:v>63.6</x:v>
      </x:c>
      <x:c r="G228" s="19" t="str">
        <x:v>kg/m²</x:v>
      </x:c>
      <x:c r="H228" s="20" t="str">
        <x:f>IF(G228="kg/m",F228*6,"")</x:f>
      </x:c>
      <x:c r="I228" s="20" t="n">
        <x:f>IF(OR(G228="kg/m",G228="kg/m²"),1000/F228,"")</x:f>
        <x:v>15.723270440251572</x:v>
      </x:c>
      <x:c r="J228" s="20" t="n">
        <x:f>F228*7.9/7.85</x:f>
        <x:v>64.00509554140129</x:v>
      </x:c>
      <x:c r="K228" s="20" t="n">
        <x:f>F228*8.0/7.85</x:f>
        <x:v>64.81528662420382</x:v>
      </x:c>
      <x:c r="L228" s="20" t="n">
        <x:f>IF(LEFT(D228,3)="钢格栅",F228*1.05,F228*1.03)</x:f>
        <x:v>65.50800000000001</x:v>
      </x:c>
      <x:c r="M228" s="20" t="n">
        <x:f>IF(LEFT(D228,3)="钢格栅",F228*1.07,F228*1.045)</x:f>
        <x:v>66.462</x:v>
      </x:c>
      <x:c r="N228" s="19" t="str">
        <x:v>钢斜梯折弯踏步、工业平台面板、防滑走道</x:v>
      </x:c>
      <x:c r="O228" s="19" t="str">
        <x:v>A30 / C7</x:v>
      </x:c>
      <x:c r="P228" s="19" t="str">
        <x:v>GB/T 33974-2017附录A花纹钢板理论计重数据</x:v>
      </x:c>
      <x:c r="Q228" s="19" t="str">
        <x:v>8.0mm圆豆形花纹板每平方米多重？能做钢斜梯踏步吗？</x:v>
      </x:c>
      <x:c r="R228" s="19" t="str">
        <x:v>钢斜梯→踏步板→花纹钢板→8.0mm→圆豆形</x:v>
      </x:c>
      <x:c r="S228" s="19" t="str">
        <x:v>花纹板重量不能直接等同同厚度平板；不同花纹重量不同。</x:v>
      </x:c>
      <x:c r="T228" s="19" t="str">
        <x:v>https://www.cultoo.net/data-sheet/5919.html</x:v>
      </x:c>
    </x:row>
    <x:row r="229">
      <x:c r="A229" s="19" t="str">
        <x:v>XF-MAT-228</x:v>
      </x:c>
      <x:c r="B229" s="19" t="str">
        <x:v>钢斜梯/钢平台</x:v>
      </x:c>
      <x:c r="C229" s="19" t="str">
        <x:v>踏步板/平台面板</x:v>
      </x:c>
      <x:c r="D229" s="19" t="str">
        <x:v>热轧花纹钢板</x:v>
      </x:c>
      <x:c r="E229" s="19" t="str">
        <x:v>8.0mm 扁豆形</x:v>
      </x:c>
      <x:c r="F229" s="20" t="n">
        <x:v>64.9</x:v>
      </x:c>
      <x:c r="G229" s="19" t="str">
        <x:v>kg/m²</x:v>
      </x:c>
      <x:c r="H229" s="20" t="str">
        <x:f>IF(G229="kg/m",F229*6,"")</x:f>
      </x:c>
      <x:c r="I229" s="20" t="n">
        <x:f>IF(OR(G229="kg/m",G229="kg/m²"),1000/F229,"")</x:f>
        <x:v>15.408320493066254</x:v>
      </x:c>
      <x:c r="J229" s="20" t="n">
        <x:f>F229*7.9/7.85</x:f>
        <x:v>65.31337579617835</x:v>
      </x:c>
      <x:c r="K229" s="20" t="n">
        <x:f>F229*8.0/7.85</x:f>
        <x:v>66.14012738853503</x:v>
      </x:c>
      <x:c r="L229" s="20" t="n">
        <x:f>IF(LEFT(D229,3)="钢格栅",F229*1.05,F229*1.03)</x:f>
        <x:v>66.84700000000001</x:v>
      </x:c>
      <x:c r="M229" s="20" t="n">
        <x:f>IF(LEFT(D229,3)="钢格栅",F229*1.07,F229*1.045)</x:f>
        <x:v>67.8205</x:v>
      </x:c>
      <x:c r="N229" s="19" t="str">
        <x:v>钢斜梯折弯踏步、工业平台面板、防滑走道</x:v>
      </x:c>
      <x:c r="O229" s="19" t="str">
        <x:v>A30 / C7</x:v>
      </x:c>
      <x:c r="P229" s="19" t="str">
        <x:v>GB/T 33974-2017附录A花纹钢板理论计重数据</x:v>
      </x:c>
      <x:c r="Q229" s="19" t="str">
        <x:v>8.0mm扁豆形花纹板每平方米多重？能做钢斜梯踏步吗？</x:v>
      </x:c>
      <x:c r="R229" s="19" t="str">
        <x:v>钢斜梯→踏步板→花纹钢板→8.0mm→扁豆形</x:v>
      </x:c>
      <x:c r="S229" s="19" t="str">
        <x:v>花纹板重量不能直接等同同厚度平板；不同花纹重量不同。</x:v>
      </x:c>
      <x:c r="T229" s="19" t="str">
        <x:v>https://www.cultoo.net/data-sheet/5919.html</x:v>
      </x:c>
    </x:row>
    <x:row r="230">
      <x:c r="A230" s="19" t="str">
        <x:v>XF-MAT-229</x:v>
      </x:c>
      <x:c r="B230" s="19" t="str">
        <x:v>钢斜梯/钢平台</x:v>
      </x:c>
      <x:c r="C230" s="19" t="str">
        <x:v>踏步板/平台面板</x:v>
      </x:c>
      <x:c r="D230" s="19" t="str">
        <x:v>热轧花纹钢板</x:v>
      </x:c>
      <x:c r="E230" s="19" t="str">
        <x:v>8.0mm 组合形</x:v>
      </x:c>
      <x:c r="F230" s="20" t="n">
        <x:v>64.4</x:v>
      </x:c>
      <x:c r="G230" s="19" t="str">
        <x:v>kg/m²</x:v>
      </x:c>
      <x:c r="H230" s="20" t="str">
        <x:f>IF(G230="kg/m",F230*6,"")</x:f>
      </x:c>
      <x:c r="I230" s="20" t="n">
        <x:f>IF(OR(G230="kg/m",G230="kg/m²"),1000/F230,"")</x:f>
        <x:v>15.527950310559005</x:v>
      </x:c>
      <x:c r="J230" s="20" t="n">
        <x:f>F230*7.9/7.85</x:f>
        <x:v>64.81019108280256</x:v>
      </x:c>
      <x:c r="K230" s="20" t="n">
        <x:f>F230*8.0/7.85</x:f>
        <x:v>65.63057324840766</x:v>
      </x:c>
      <x:c r="L230" s="20" t="n">
        <x:f>IF(LEFT(D230,3)="钢格栅",F230*1.05,F230*1.03)</x:f>
        <x:v>66.33200000000001</x:v>
      </x:c>
      <x:c r="M230" s="20" t="n">
        <x:f>IF(LEFT(D230,3)="钢格栅",F230*1.07,F230*1.045)</x:f>
        <x:v>67.298</x:v>
      </x:c>
      <x:c r="N230" s="19" t="str">
        <x:v>钢斜梯折弯踏步、工业平台面板、防滑走道</x:v>
      </x:c>
      <x:c r="O230" s="19" t="str">
        <x:v>A30 / C7</x:v>
      </x:c>
      <x:c r="P230" s="19" t="str">
        <x:v>GB/T 33974-2017附录A花纹钢板理论计重数据</x:v>
      </x:c>
      <x:c r="Q230" s="19" t="str">
        <x:v>8.0mm组合形花纹板每平方米多重？能做钢斜梯踏步吗？</x:v>
      </x:c>
      <x:c r="R230" s="19" t="str">
        <x:v>钢斜梯→踏步板→花纹钢板→8.0mm→组合形</x:v>
      </x:c>
      <x:c r="S230" s="19" t="str">
        <x:v>花纹板重量不能直接等同同厚度平板；不同花纹重量不同。</x:v>
      </x:c>
      <x:c r="T230" s="19" t="str">
        <x:v>https://www.cultoo.net/data-sheet/5919.html</x:v>
      </x:c>
    </x:row>
    <x:row r="231">
      <x:c r="A231" s="19" t="str">
        <x:v>XF-MAT-230</x:v>
      </x:c>
      <x:c r="B231" s="19" t="str">
        <x:v>钢斜梯/钢平台</x:v>
      </x:c>
      <x:c r="C231" s="19" t="str">
        <x:v>钢格栅踏步/平台板</x:v>
      </x:c>
      <x:c r="D231" s="19" t="str">
        <x:v>钢格栅板</x:v>
      </x:c>
      <x:c r="E231" s="19" t="str">
        <x:v>G203/30/100</x:v>
      </x:c>
      <x:c r="F231" s="20" t="n">
        <x:v>22.8</x:v>
      </x:c>
      <x:c r="G231" s="19" t="str">
        <x:v>kg/m²</x:v>
      </x:c>
      <x:c r="H231" s="20" t="str">
        <x:f>IF(G231="kg/m",F231*6,"")</x:f>
      </x:c>
      <x:c r="I231" s="20" t="n">
        <x:f>IF(OR(G231="kg/m",G231="kg/m²"),1000/F231,"")</x:f>
        <x:v>43.859649122807014</x:v>
      </x:c>
      <x:c r="J231" s="20" t="n">
        <x:f>F231*7.9/7.85</x:f>
        <x:v>22.945222929936307</x:v>
      </x:c>
      <x:c r="K231" s="20" t="n">
        <x:f>F231*8.0/7.85</x:f>
        <x:v>23.23566878980892</x:v>
      </x:c>
      <x:c r="L231" s="20" t="n">
        <x:f>IF(LEFT(D231,3)="钢格栅",F231*1.05,F231*1.03)</x:f>
        <x:v>23.94</x:v>
      </x:c>
      <x:c r="M231" s="20" t="n">
        <x:f>IF(LEFT(D231,3)="钢格栅",F231*1.07,F231*1.045)</x:f>
        <x:v>24.396</x:v>
      </x:c>
      <x:c r="N231" s="19" t="str">
        <x:v>钢梯踏步、检修平台、排水走道、防滑平台</x:v>
      </x:c>
      <x:c r="O231" s="19" t="str">
        <x:v>A30-A31 / C7</x:v>
      </x:c>
      <x:c r="P231" s="19" t="str">
        <x:v>厂家/行业理论重量表，钢格栅重量随包边、横杆及制造方式存在差异</x:v>
      </x:c>
      <x:c r="Q231" s="19" t="str">
        <x:v>G203/30/100钢格栅每平方米多重？适合钢梯踏步吗？</x:v>
      </x:c>
      <x:c r="R231" s="19" t="str">
        <x:v>钢斜梯→踏步板→钢格栅→G203/30/100</x:v>
      </x:c>
      <x:c r="S231" s="19" t="str">
        <x:v>不同制造商、包边方式和是否镀锌会有差异；用于报价前应按实际厂家表复核。</x:v>
      </x:c>
      <x:c r="T231" s="19" t="str">
        <x:v>https://perforated-sheet-metal.com/steel-grating</x:v>
      </x:c>
    </x:row>
    <x:row r="232">
      <x:c r="A232" s="19" t="str">
        <x:v>XF-MAT-231</x:v>
      </x:c>
      <x:c r="B232" s="19" t="str">
        <x:v>钢斜梯/钢平台</x:v>
      </x:c>
      <x:c r="C232" s="19" t="str">
        <x:v>钢格栅踏步/平台板</x:v>
      </x:c>
      <x:c r="D232" s="19" t="str">
        <x:v>钢格栅板</x:v>
      </x:c>
      <x:c r="E232" s="19" t="str">
        <x:v>G203/40/100</x:v>
      </x:c>
      <x:c r="F232" s="20" t="n">
        <x:v>17.5</x:v>
      </x:c>
      <x:c r="G232" s="19" t="str">
        <x:v>kg/m²</x:v>
      </x:c>
      <x:c r="H232" s="20" t="str">
        <x:f>IF(G232="kg/m",F232*6,"")</x:f>
      </x:c>
      <x:c r="I232" s="20" t="n">
        <x:f>IF(OR(G232="kg/m",G232="kg/m²"),1000/F232,"")</x:f>
        <x:v>57.142857142857146</x:v>
      </x:c>
      <x:c r="J232" s="20" t="n">
        <x:f>F232*7.9/7.85</x:f>
        <x:v>17.611464968152866</x:v>
      </x:c>
      <x:c r="K232" s="20" t="n">
        <x:f>F232*8.0/7.85</x:f>
        <x:v>17.8343949044586</x:v>
      </x:c>
      <x:c r="L232" s="20" t="n">
        <x:f>IF(LEFT(D232,3)="钢格栅",F232*1.05,F232*1.03)</x:f>
        <x:v>18.375</x:v>
      </x:c>
      <x:c r="M232" s="20" t="n">
        <x:f>IF(LEFT(D232,3)="钢格栅",F232*1.07,F232*1.045)</x:f>
        <x:v>18.725</x:v>
      </x:c>
      <x:c r="N232" s="19" t="str">
        <x:v>钢梯踏步、检修平台、排水走道、防滑平台</x:v>
      </x:c>
      <x:c r="O232" s="19" t="str">
        <x:v>A30-A31 / C7</x:v>
      </x:c>
      <x:c r="P232" s="19" t="str">
        <x:v>厂家/行业理论重量表，钢格栅重量随包边、横杆及制造方式存在差异</x:v>
      </x:c>
      <x:c r="Q232" s="19" t="str">
        <x:v>G203/40/100钢格栅每平方米多重？适合钢梯踏步吗？</x:v>
      </x:c>
      <x:c r="R232" s="19" t="str">
        <x:v>钢斜梯→踏步板→钢格栅→G203/40/100</x:v>
      </x:c>
      <x:c r="S232" s="19" t="str">
        <x:v>不同制造商、包边方式和是否镀锌会有差异；用于报价前应按实际厂家表复核。</x:v>
      </x:c>
      <x:c r="T232" s="19" t="str">
        <x:v>https://perforated-sheet-metal.com/steel-grating</x:v>
      </x:c>
    </x:row>
    <x:row r="233">
      <x:c r="A233" s="19" t="str">
        <x:v>XF-MAT-232</x:v>
      </x:c>
      <x:c r="B233" s="19" t="str">
        <x:v>钢斜梯/钢平台</x:v>
      </x:c>
      <x:c r="C233" s="19" t="str">
        <x:v>钢格栅踏步/平台板</x:v>
      </x:c>
      <x:c r="D233" s="19" t="str">
        <x:v>钢格栅板</x:v>
      </x:c>
      <x:c r="E233" s="19" t="str">
        <x:v>G205/30/100</x:v>
      </x:c>
      <x:c r="F233" s="20" t="n">
        <x:v>29.5</x:v>
      </x:c>
      <x:c r="G233" s="19" t="str">
        <x:v>kg/m²</x:v>
      </x:c>
      <x:c r="H233" s="20" t="str">
        <x:f>IF(G233="kg/m",F233*6,"")</x:f>
      </x:c>
      <x:c r="I233" s="20" t="n">
        <x:f>IF(OR(G233="kg/m",G233="kg/m²"),1000/F233,"")</x:f>
        <x:v>33.898305084745765</x:v>
      </x:c>
      <x:c r="J233" s="20" t="n">
        <x:f>F233*7.9/7.85</x:f>
        <x:v>29.687898089171977</x:v>
      </x:c>
      <x:c r="K233" s="20" t="n">
        <x:f>F233*8.0/7.85</x:f>
        <x:v>30.063694267515924</x:v>
      </x:c>
      <x:c r="L233" s="20" t="n">
        <x:f>IF(LEFT(D233,3)="钢格栅",F233*1.05,F233*1.03)</x:f>
        <x:v>30.975</x:v>
      </x:c>
      <x:c r="M233" s="20" t="n">
        <x:f>IF(LEFT(D233,3)="钢格栅",F233*1.07,F233*1.045)</x:f>
        <x:v>31.565</x:v>
      </x:c>
      <x:c r="N233" s="19" t="str">
        <x:v>钢梯踏步、检修平台、排水走道、防滑平台</x:v>
      </x:c>
      <x:c r="O233" s="19" t="str">
        <x:v>A30-A31 / C7</x:v>
      </x:c>
      <x:c r="P233" s="19" t="str">
        <x:v>厂家/行业理论重量表，钢格栅重量随包边、横杆及制造方式存在差异</x:v>
      </x:c>
      <x:c r="Q233" s="19" t="str">
        <x:v>G205/30/100钢格栅每平方米多重？适合钢梯踏步吗？</x:v>
      </x:c>
      <x:c r="R233" s="19" t="str">
        <x:v>钢斜梯→踏步板→钢格栅→G205/30/100</x:v>
      </x:c>
      <x:c r="S233" s="19" t="str">
        <x:v>不同制造商、包边方式和是否镀锌会有差异；用于报价前应按实际厂家表复核。</x:v>
      </x:c>
      <x:c r="T233" s="19" t="str">
        <x:v>https://perforated-sheet-metal.com/steel-grating</x:v>
      </x:c>
    </x:row>
    <x:row r="234">
      <x:c r="A234" s="19" t="str">
        <x:v>XF-MAT-233</x:v>
      </x:c>
      <x:c r="B234" s="19" t="str">
        <x:v>钢斜梯/钢平台</x:v>
      </x:c>
      <x:c r="C234" s="19" t="str">
        <x:v>钢格栅踏步/平台板</x:v>
      </x:c>
      <x:c r="D234" s="19" t="str">
        <x:v>钢格栅板</x:v>
      </x:c>
      <x:c r="E234" s="19" t="str">
        <x:v>G205/40/100</x:v>
      </x:c>
      <x:c r="F234" s="20" t="n">
        <x:v>22.5</x:v>
      </x:c>
      <x:c r="G234" s="19" t="str">
        <x:v>kg/m²</x:v>
      </x:c>
      <x:c r="H234" s="20" t="str">
        <x:f>IF(G234="kg/m",F234*6,"")</x:f>
      </x:c>
      <x:c r="I234" s="20" t="n">
        <x:f>IF(OR(G234="kg/m",G234="kg/m²"),1000/F234,"")</x:f>
        <x:v>44.44444444444444</x:v>
      </x:c>
      <x:c r="J234" s="20" t="n">
        <x:f>F234*7.9/7.85</x:f>
        <x:v>22.64331210191083</x:v>
      </x:c>
      <x:c r="K234" s="20" t="n">
        <x:f>F234*8.0/7.85</x:f>
        <x:v>22.929936305732486</x:v>
      </x:c>
      <x:c r="L234" s="20" t="n">
        <x:f>IF(LEFT(D234,3)="钢格栅",F234*1.05,F234*1.03)</x:f>
        <x:v>23.625</x:v>
      </x:c>
      <x:c r="M234" s="20" t="n">
        <x:f>IF(LEFT(D234,3)="钢格栅",F234*1.07,F234*1.045)</x:f>
        <x:v>24.075000000000003</x:v>
      </x:c>
      <x:c r="N234" s="19" t="str">
        <x:v>钢梯踏步、检修平台、排水走道、防滑平台</x:v>
      </x:c>
      <x:c r="O234" s="19" t="str">
        <x:v>A30-A31 / C7</x:v>
      </x:c>
      <x:c r="P234" s="19" t="str">
        <x:v>厂家/行业理论重量表，钢格栅重量随包边、横杆及制造方式存在差异</x:v>
      </x:c>
      <x:c r="Q234" s="19" t="str">
        <x:v>G205/40/100钢格栅每平方米多重？适合钢梯踏步吗？</x:v>
      </x:c>
      <x:c r="R234" s="19" t="str">
        <x:v>钢斜梯→踏步板→钢格栅→G205/40/100</x:v>
      </x:c>
      <x:c r="S234" s="19" t="str">
        <x:v>不同制造商、包边方式和是否镀锌会有差异；用于报价前应按实际厂家表复核。</x:v>
      </x:c>
      <x:c r="T234" s="19" t="str">
        <x:v>https://perforated-sheet-metal.com/steel-grating</x:v>
      </x:c>
    </x:row>
    <x:row r="235">
      <x:c r="A235" s="19" t="str">
        <x:v>XF-MAT-234</x:v>
      </x:c>
      <x:c r="B235" s="19" t="str">
        <x:v>钢斜梯/钢平台</x:v>
      </x:c>
      <x:c r="C235" s="19" t="str">
        <x:v>钢格栅踏步/平台板</x:v>
      </x:c>
      <x:c r="D235" s="19" t="str">
        <x:v>钢格栅板</x:v>
      </x:c>
      <x:c r="E235" s="19" t="str">
        <x:v>G253/30/100</x:v>
      </x:c>
      <x:c r="F235" s="20" t="n">
        <x:v>22.8</x:v>
      </x:c>
      <x:c r="G235" s="19" t="str">
        <x:v>kg/m²</x:v>
      </x:c>
      <x:c r="H235" s="20" t="str">
        <x:f>IF(G235="kg/m",F235*6,"")</x:f>
      </x:c>
      <x:c r="I235" s="20" t="n">
        <x:f>IF(OR(G235="kg/m",G235="kg/m²"),1000/F235,"")</x:f>
        <x:v>43.859649122807014</x:v>
      </x:c>
      <x:c r="J235" s="20" t="n">
        <x:f>F235*7.9/7.85</x:f>
        <x:v>22.945222929936307</x:v>
      </x:c>
      <x:c r="K235" s="20" t="n">
        <x:f>F235*8.0/7.85</x:f>
        <x:v>23.23566878980892</x:v>
      </x:c>
      <x:c r="L235" s="20" t="n">
        <x:f>IF(LEFT(D235,3)="钢格栅",F235*1.05,F235*1.03)</x:f>
        <x:v>23.94</x:v>
      </x:c>
      <x:c r="M235" s="20" t="n">
        <x:f>IF(LEFT(D235,3)="钢格栅",F235*1.07,F235*1.045)</x:f>
        <x:v>24.396</x:v>
      </x:c>
      <x:c r="N235" s="19" t="str">
        <x:v>钢梯踏步、检修平台、排水走道、防滑平台</x:v>
      </x:c>
      <x:c r="O235" s="19" t="str">
        <x:v>A30-A31 / C7</x:v>
      </x:c>
      <x:c r="P235" s="19" t="str">
        <x:v>厂家/行业理论重量表，钢格栅重量随包边、横杆及制造方式存在差异</x:v>
      </x:c>
      <x:c r="Q235" s="19" t="str">
        <x:v>G253/30/100钢格栅每平方米多重？适合钢梯踏步吗？</x:v>
      </x:c>
      <x:c r="R235" s="19" t="str">
        <x:v>钢斜梯→踏步板→钢格栅→G253/30/100</x:v>
      </x:c>
      <x:c r="S235" s="19" t="str">
        <x:v>不同制造商、包边方式和是否镀锌会有差异；用于报价前应按实际厂家表复核。</x:v>
      </x:c>
      <x:c r="T235" s="19" t="str">
        <x:v>https://perforated-sheet-metal.com/steel-grating</x:v>
      </x:c>
    </x:row>
    <x:row r="236">
      <x:c r="A236" s="19" t="str">
        <x:v>XF-MAT-235</x:v>
      </x:c>
      <x:c r="B236" s="19" t="str">
        <x:v>钢斜梯/钢平台</x:v>
      </x:c>
      <x:c r="C236" s="19" t="str">
        <x:v>钢格栅踏步/平台板</x:v>
      </x:c>
      <x:c r="D236" s="19" t="str">
        <x:v>钢格栅板</x:v>
      </x:c>
      <x:c r="E236" s="19" t="str">
        <x:v>G253/40/100</x:v>
      </x:c>
      <x:c r="F236" s="20" t="n">
        <x:v>17.5</x:v>
      </x:c>
      <x:c r="G236" s="19" t="str">
        <x:v>kg/m²</x:v>
      </x:c>
      <x:c r="H236" s="20" t="str">
        <x:f>IF(G236="kg/m",F236*6,"")</x:f>
      </x:c>
      <x:c r="I236" s="20" t="n">
        <x:f>IF(OR(G236="kg/m",G236="kg/m²"),1000/F236,"")</x:f>
        <x:v>57.142857142857146</x:v>
      </x:c>
      <x:c r="J236" s="20" t="n">
        <x:f>F236*7.9/7.85</x:f>
        <x:v>17.611464968152866</x:v>
      </x:c>
      <x:c r="K236" s="20" t="n">
        <x:f>F236*8.0/7.85</x:f>
        <x:v>17.8343949044586</x:v>
      </x:c>
      <x:c r="L236" s="20" t="n">
        <x:f>IF(LEFT(D236,3)="钢格栅",F236*1.05,F236*1.03)</x:f>
        <x:v>18.375</x:v>
      </x:c>
      <x:c r="M236" s="20" t="n">
        <x:f>IF(LEFT(D236,3)="钢格栅",F236*1.07,F236*1.045)</x:f>
        <x:v>18.725</x:v>
      </x:c>
      <x:c r="N236" s="19" t="str">
        <x:v>钢梯踏步、检修平台、排水走道、防滑平台</x:v>
      </x:c>
      <x:c r="O236" s="19" t="str">
        <x:v>A30-A31 / C7</x:v>
      </x:c>
      <x:c r="P236" s="19" t="str">
        <x:v>厂家/行业理论重量表，钢格栅重量随包边、横杆及制造方式存在差异</x:v>
      </x:c>
      <x:c r="Q236" s="19" t="str">
        <x:v>G253/40/100钢格栅每平方米多重？适合钢梯踏步吗？</x:v>
      </x:c>
      <x:c r="R236" s="19" t="str">
        <x:v>钢斜梯→踏步板→钢格栅→G253/40/100</x:v>
      </x:c>
      <x:c r="S236" s="19" t="str">
        <x:v>不同制造商、包边方式和是否镀锌会有差异；用于报价前应按实际厂家表复核。</x:v>
      </x:c>
      <x:c r="T236" s="19" t="str">
        <x:v>https://perforated-sheet-metal.com/steel-grating</x:v>
      </x:c>
    </x:row>
    <x:row r="237">
      <x:c r="A237" s="19" t="str">
        <x:v>XF-MAT-236</x:v>
      </x:c>
      <x:c r="B237" s="19" t="str">
        <x:v>钢斜梯/钢平台</x:v>
      </x:c>
      <x:c r="C237" s="19" t="str">
        <x:v>钢格栅踏步/平台板</x:v>
      </x:c>
      <x:c r="D237" s="19" t="str">
        <x:v>钢格栅板</x:v>
      </x:c>
      <x:c r="E237" s="19" t="str">
        <x:v>G255/30/100</x:v>
      </x:c>
      <x:c r="F237" s="20" t="n">
        <x:v>36.2</x:v>
      </x:c>
      <x:c r="G237" s="19" t="str">
        <x:v>kg/m²</x:v>
      </x:c>
      <x:c r="H237" s="20" t="str">
        <x:f>IF(G237="kg/m",F237*6,"")</x:f>
      </x:c>
      <x:c r="I237" s="20" t="n">
        <x:f>IF(OR(G237="kg/m",G237="kg/m²"),1000/F237,"")</x:f>
        <x:v>27.62430939226519</x:v>
      </x:c>
      <x:c r="J237" s="20" t="n">
        <x:f>F237*7.9/7.85</x:f>
        <x:v>36.43057324840765</x:v>
      </x:c>
      <x:c r="K237" s="20" t="n">
        <x:f>F237*8.0/7.85</x:f>
        <x:v>36.891719745222936</x:v>
      </x:c>
      <x:c r="L237" s="20" t="n">
        <x:f>IF(LEFT(D237,3)="钢格栅",F237*1.05,F237*1.03)</x:f>
        <x:v>38.010000000000005</x:v>
      </x:c>
      <x:c r="M237" s="20" t="n">
        <x:f>IF(LEFT(D237,3)="钢格栅",F237*1.07,F237*1.045)</x:f>
        <x:v>38.734</x:v>
      </x:c>
      <x:c r="N237" s="19" t="str">
        <x:v>钢梯踏步、检修平台、排水走道、防滑平台</x:v>
      </x:c>
      <x:c r="O237" s="19" t="str">
        <x:v>A30-A31 / C7</x:v>
      </x:c>
      <x:c r="P237" s="19" t="str">
        <x:v>厂家/行业理论重量表，钢格栅重量随包边、横杆及制造方式存在差异</x:v>
      </x:c>
      <x:c r="Q237" s="19" t="str">
        <x:v>G255/30/100钢格栅每平方米多重？适合钢梯踏步吗？</x:v>
      </x:c>
      <x:c r="R237" s="19" t="str">
        <x:v>钢斜梯→踏步板→钢格栅→G255/30/100</x:v>
      </x:c>
      <x:c r="S237" s="19" t="str">
        <x:v>不同制造商、包边方式和是否镀锌会有差异；用于报价前应按实际厂家表复核。</x:v>
      </x:c>
      <x:c r="T237" s="19" t="str">
        <x:v>https://perforated-sheet-metal.com/steel-grating</x:v>
      </x:c>
    </x:row>
    <x:row r="238">
      <x:c r="A238" s="19" t="str">
        <x:v>XF-MAT-237</x:v>
      </x:c>
      <x:c r="B238" s="19" t="str">
        <x:v>钢斜梯/钢平台</x:v>
      </x:c>
      <x:c r="C238" s="19" t="str">
        <x:v>钢格栅踏步/平台板</x:v>
      </x:c>
      <x:c r="D238" s="19" t="str">
        <x:v>钢格栅板</x:v>
      </x:c>
      <x:c r="E238" s="19" t="str">
        <x:v>G255/40/100</x:v>
      </x:c>
      <x:c r="F238" s="20" t="n">
        <x:v>27.4</x:v>
      </x:c>
      <x:c r="G238" s="19" t="str">
        <x:v>kg/m²</x:v>
      </x:c>
      <x:c r="H238" s="20" t="str">
        <x:f>IF(G238="kg/m",F238*6,"")</x:f>
      </x:c>
      <x:c r="I238" s="20" t="n">
        <x:f>IF(OR(G238="kg/m",G238="kg/m²"),1000/F238,"")</x:f>
        <x:v>36.496350364963504</x:v>
      </x:c>
      <x:c r="J238" s="20" t="n">
        <x:f>F238*7.9/7.85</x:f>
        <x:v>27.57452229299363</x:v>
      </x:c>
      <x:c r="K238" s="20" t="n">
        <x:f>F238*8.0/7.85</x:f>
        <x:v>27.923566878980893</x:v>
      </x:c>
      <x:c r="L238" s="20" t="n">
        <x:f>IF(LEFT(D238,3)="钢格栅",F238*1.05,F238*1.03)</x:f>
        <x:v>28.77</x:v>
      </x:c>
      <x:c r="M238" s="20" t="n">
        <x:f>IF(LEFT(D238,3)="钢格栅",F238*1.07,F238*1.045)</x:f>
        <x:v>29.318</x:v>
      </x:c>
      <x:c r="N238" s="19" t="str">
        <x:v>钢梯踏步、检修平台、排水走道、防滑平台</x:v>
      </x:c>
      <x:c r="O238" s="19" t="str">
        <x:v>A30-A31 / C7</x:v>
      </x:c>
      <x:c r="P238" s="19" t="str">
        <x:v>厂家/行业理论重量表，钢格栅重量随包边、横杆及制造方式存在差异</x:v>
      </x:c>
      <x:c r="Q238" s="19" t="str">
        <x:v>G255/40/100钢格栅每平方米多重？适合钢梯踏步吗？</x:v>
      </x:c>
      <x:c r="R238" s="19" t="str">
        <x:v>钢斜梯→踏步板→钢格栅→G255/40/100</x:v>
      </x:c>
      <x:c r="S238" s="19" t="str">
        <x:v>不同制造商、包边方式和是否镀锌会有差异；用于报价前应按实际厂家表复核。</x:v>
      </x:c>
      <x:c r="T238" s="19" t="str">
        <x:v>https://perforated-sheet-metal.com/steel-grating</x:v>
      </x:c>
    </x:row>
    <x:row r="239">
      <x:c r="A239" s="19" t="str">
        <x:v>XF-MAT-238</x:v>
      </x:c>
      <x:c r="B239" s="19" t="str">
        <x:v>钢斜梯/钢平台</x:v>
      </x:c>
      <x:c r="C239" s="19" t="str">
        <x:v>钢格栅踏步/平台板</x:v>
      </x:c>
      <x:c r="D239" s="19" t="str">
        <x:v>钢格栅板</x:v>
      </x:c>
      <x:c r="E239" s="19" t="str">
        <x:v>G323/30/100</x:v>
      </x:c>
      <x:c r="F239" s="20" t="n">
        <x:v>28.4</x:v>
      </x:c>
      <x:c r="G239" s="19" t="str">
        <x:v>kg/m²</x:v>
      </x:c>
      <x:c r="H239" s="20" t="str">
        <x:f>IF(G239="kg/m",F239*6,"")</x:f>
      </x:c>
      <x:c r="I239" s="20" t="n">
        <x:f>IF(OR(G239="kg/m",G239="kg/m²"),1000/F239,"")</x:f>
        <x:v>35.21126760563381</x:v>
      </x:c>
      <x:c r="J239" s="20" t="n">
        <x:f>F239*7.9/7.85</x:f>
        <x:v>28.58089171974522</x:v>
      </x:c>
      <x:c r="K239" s="20" t="n">
        <x:f>F239*8.0/7.85</x:f>
        <x:v>28.94267515923567</x:v>
      </x:c>
      <x:c r="L239" s="20" t="n">
        <x:f>IF(LEFT(D239,3)="钢格栅",F239*1.05,F239*1.03)</x:f>
        <x:v>29.82</x:v>
      </x:c>
      <x:c r="M239" s="20" t="n">
        <x:f>IF(LEFT(D239,3)="钢格栅",F239*1.07,F239*1.045)</x:f>
        <x:v>30.388</x:v>
      </x:c>
      <x:c r="N239" s="19" t="str">
        <x:v>钢梯踏步、检修平台、排水走道、防滑平台</x:v>
      </x:c>
      <x:c r="O239" s="19" t="str">
        <x:v>A30-A31 / C7</x:v>
      </x:c>
      <x:c r="P239" s="19" t="str">
        <x:v>厂家/行业理论重量表，钢格栅重量随包边、横杆及制造方式存在差异</x:v>
      </x:c>
      <x:c r="Q239" s="19" t="str">
        <x:v>G323/30/100钢格栅每平方米多重？适合钢梯踏步吗？</x:v>
      </x:c>
      <x:c r="R239" s="19" t="str">
        <x:v>钢斜梯→踏步板→钢格栅→G323/30/100</x:v>
      </x:c>
      <x:c r="S239" s="19" t="str">
        <x:v>不同制造商、包边方式和是否镀锌会有差异；用于报价前应按实际厂家表复核。</x:v>
      </x:c>
      <x:c r="T239" s="19" t="str">
        <x:v>https://perforated-sheet-metal.com/steel-grating</x:v>
      </x:c>
    </x:row>
    <x:row r="240">
      <x:c r="A240" s="19" t="str">
        <x:v>XF-MAT-239</x:v>
      </x:c>
      <x:c r="B240" s="19" t="str">
        <x:v>钢斜梯/钢平台</x:v>
      </x:c>
      <x:c r="C240" s="19" t="str">
        <x:v>钢格栅踏步/平台板</x:v>
      </x:c>
      <x:c r="D240" s="19" t="str">
        <x:v>钢格栅板</x:v>
      </x:c>
      <x:c r="E240" s="19" t="str">
        <x:v>G323/40/100</x:v>
      </x:c>
      <x:c r="F240" s="20" t="n">
        <x:v>21.7</x:v>
      </x:c>
      <x:c r="G240" s="19" t="str">
        <x:v>kg/m²</x:v>
      </x:c>
      <x:c r="H240" s="20" t="str">
        <x:f>IF(G240="kg/m",F240*6,"")</x:f>
      </x:c>
      <x:c r="I240" s="20" t="n">
        <x:f>IF(OR(G240="kg/m",G240="kg/m²"),1000/F240,"")</x:f>
        <x:v>46.082949308755765</x:v>
      </x:c>
      <x:c r="J240" s="20" t="n">
        <x:f>F240*7.9/7.85</x:f>
        <x:v>21.838216560509554</x:v>
      </x:c>
      <x:c r="K240" s="20" t="n">
        <x:f>F240*8.0/7.85</x:f>
        <x:v>22.11464968152866</x:v>
      </x:c>
      <x:c r="L240" s="20" t="n">
        <x:f>IF(LEFT(D240,3)="钢格栅",F240*1.05,F240*1.03)</x:f>
        <x:v>22.785</x:v>
      </x:c>
      <x:c r="M240" s="20" t="n">
        <x:f>IF(LEFT(D240,3)="钢格栅",F240*1.07,F240*1.045)</x:f>
        <x:v>23.219</x:v>
      </x:c>
      <x:c r="N240" s="19" t="str">
        <x:v>钢梯踏步、检修平台、排水走道、防滑平台</x:v>
      </x:c>
      <x:c r="O240" s="19" t="str">
        <x:v>A30-A31 / C7</x:v>
      </x:c>
      <x:c r="P240" s="19" t="str">
        <x:v>厂家/行业理论重量表，钢格栅重量随包边、横杆及制造方式存在差异</x:v>
      </x:c>
      <x:c r="Q240" s="19" t="str">
        <x:v>G323/40/100钢格栅每平方米多重？适合钢梯踏步吗？</x:v>
      </x:c>
      <x:c r="R240" s="19" t="str">
        <x:v>钢斜梯→踏步板→钢格栅→G323/40/100</x:v>
      </x:c>
      <x:c r="S240" s="19" t="str">
        <x:v>不同制造商、包边方式和是否镀锌会有差异；用于报价前应按实际厂家表复核。</x:v>
      </x:c>
      <x:c r="T240" s="19" t="str">
        <x:v>https://perforated-sheet-metal.com/steel-grating</x:v>
      </x:c>
    </x:row>
    <x:row r="241">
      <x:c r="A241" s="19" t="str">
        <x:v>XF-MAT-240</x:v>
      </x:c>
      <x:c r="B241" s="19" t="str">
        <x:v>钢斜梯/钢平台</x:v>
      </x:c>
      <x:c r="C241" s="19" t="str">
        <x:v>钢格栅踏步/平台板</x:v>
      </x:c>
      <x:c r="D241" s="19" t="str">
        <x:v>钢格栅板</x:v>
      </x:c>
      <x:c r="E241" s="19" t="str">
        <x:v>G325/30/100</x:v>
      </x:c>
      <x:c r="F241" s="20" t="n">
        <x:v>45.5</x:v>
      </x:c>
      <x:c r="G241" s="19" t="str">
        <x:v>kg/m²</x:v>
      </x:c>
      <x:c r="H241" s="20" t="str">
        <x:f>IF(G241="kg/m",F241*6,"")</x:f>
      </x:c>
      <x:c r="I241" s="20" t="n">
        <x:f>IF(OR(G241="kg/m",G241="kg/m²"),1000/F241,"")</x:f>
        <x:v>21.978021978021978</x:v>
      </x:c>
      <x:c r="J241" s="20" t="n">
        <x:f>F241*7.9/7.85</x:f>
        <x:v>45.789808917197455</x:v>
      </x:c>
      <x:c r="K241" s="20" t="n">
        <x:f>F241*8.0/7.85</x:f>
        <x:v>46.36942675159236</x:v>
      </x:c>
      <x:c r="L241" s="20" t="n">
        <x:f>IF(LEFT(D241,3)="钢格栅",F241*1.05,F241*1.03)</x:f>
        <x:v>47.775</x:v>
      </x:c>
      <x:c r="M241" s="20" t="n">
        <x:f>IF(LEFT(D241,3)="钢格栅",F241*1.07,F241*1.045)</x:f>
        <x:v>48.685</x:v>
      </x:c>
      <x:c r="N241" s="19" t="str">
        <x:v>钢梯踏步、检修平台、排水走道、防滑平台</x:v>
      </x:c>
      <x:c r="O241" s="19" t="str">
        <x:v>A30-A31 / C7</x:v>
      </x:c>
      <x:c r="P241" s="19" t="str">
        <x:v>厂家/行业理论重量表，钢格栅重量随包边、横杆及制造方式存在差异</x:v>
      </x:c>
      <x:c r="Q241" s="19" t="str">
        <x:v>G325/30/100钢格栅每平方米多重？适合钢梯踏步吗？</x:v>
      </x:c>
      <x:c r="R241" s="19" t="str">
        <x:v>钢斜梯→踏步板→钢格栅→G325/30/100</x:v>
      </x:c>
      <x:c r="S241" s="19" t="str">
        <x:v>不同制造商、包边方式和是否镀锌会有差异；用于报价前应按实际厂家表复核。</x:v>
      </x:c>
      <x:c r="T241" s="19" t="str">
        <x:v>https://perforated-sheet-metal.com/steel-grating</x:v>
      </x:c>
    </x:row>
    <x:row r="242">
      <x:c r="A242" s="19" t="str">
        <x:v>XF-MAT-241</x:v>
      </x:c>
      <x:c r="B242" s="19" t="str">
        <x:v>钢斜梯/钢平台</x:v>
      </x:c>
      <x:c r="C242" s="19" t="str">
        <x:v>钢格栅踏步/平台板</x:v>
      </x:c>
      <x:c r="D242" s="19" t="str">
        <x:v>钢格栅板</x:v>
      </x:c>
      <x:c r="E242" s="19" t="str">
        <x:v>G325/40/100</x:v>
      </x:c>
      <x:c r="F242" s="20" t="n">
        <x:v>34.2</x:v>
      </x:c>
      <x:c r="G242" s="19" t="str">
        <x:v>kg/m²</x:v>
      </x:c>
      <x:c r="H242" s="20" t="str">
        <x:f>IF(G242="kg/m",F242*6,"")</x:f>
      </x:c>
      <x:c r="I242" s="20" t="n">
        <x:f>IF(OR(G242="kg/m",G242="kg/m²"),1000/F242,"")</x:f>
        <x:v>29.23976608187134</x:v>
      </x:c>
      <x:c r="J242" s="20" t="n">
        <x:f>F242*7.9/7.85</x:f>
        <x:v>34.41783439490446</x:v>
      </x:c>
      <x:c r="K242" s="20" t="n">
        <x:f>F242*8.0/7.85</x:f>
        <x:v>34.85350318471338</x:v>
      </x:c>
      <x:c r="L242" s="20" t="n">
        <x:f>IF(LEFT(D242,3)="钢格栅",F242*1.05,F242*1.03)</x:f>
        <x:v>35.910000000000004</x:v>
      </x:c>
      <x:c r="M242" s="20" t="n">
        <x:f>IF(LEFT(D242,3)="钢格栅",F242*1.07,F242*1.045)</x:f>
        <x:v>36.59400000000001</x:v>
      </x:c>
      <x:c r="N242" s="19" t="str">
        <x:v>钢梯踏步、检修平台、排水走道、防滑平台</x:v>
      </x:c>
      <x:c r="O242" s="19" t="str">
        <x:v>A30-A31 / C7</x:v>
      </x:c>
      <x:c r="P242" s="19" t="str">
        <x:v>厂家/行业理论重量表，钢格栅重量随包边、横杆及制造方式存在差异</x:v>
      </x:c>
      <x:c r="Q242" s="19" t="str">
        <x:v>G325/40/100钢格栅每平方米多重？适合钢梯踏步吗？</x:v>
      </x:c>
      <x:c r="R242" s="19" t="str">
        <x:v>钢斜梯→踏步板→钢格栅→G325/40/100</x:v>
      </x:c>
      <x:c r="S242" s="19" t="str">
        <x:v>不同制造商、包边方式和是否镀锌会有差异；用于报价前应按实际厂家表复核。</x:v>
      </x:c>
      <x:c r="T242" s="19" t="str">
        <x:v>https://perforated-sheet-metal.com/steel-grating</x:v>
      </x:c>
    </x:row>
    <x:row r="243">
      <x:c r="A243" s="19" t="str">
        <x:v>XF-MAT-242</x:v>
      </x:c>
      <x:c r="B243" s="19" t="str">
        <x:v>钢斜梯/钢平台</x:v>
      </x:c>
      <x:c r="C243" s="19" t="str">
        <x:v>钢格栅踏步/平台板</x:v>
      </x:c>
      <x:c r="D243" s="19" t="str">
        <x:v>钢格栅板</x:v>
      </x:c>
      <x:c r="E243" s="19" t="str">
        <x:v>G353/30/100</x:v>
      </x:c>
      <x:c r="F243" s="20" t="n">
        <x:v>30.8</x:v>
      </x:c>
      <x:c r="G243" s="19" t="str">
        <x:v>kg/m²</x:v>
      </x:c>
      <x:c r="H243" s="20" t="str">
        <x:f>IF(G243="kg/m",F243*6,"")</x:f>
      </x:c>
      <x:c r="I243" s="20" t="n">
        <x:f>IF(OR(G243="kg/m",G243="kg/m²"),1000/F243,"")</x:f>
        <x:v>32.467532467532465</x:v>
      </x:c>
      <x:c r="J243" s="20" t="n">
        <x:f>F243*7.9/7.85</x:f>
        <x:v>30.996178343949047</x:v>
      </x:c>
      <x:c r="K243" s="20" t="n">
        <x:f>F243*8.0/7.85</x:f>
        <x:v>31.388535031847137</x:v>
      </x:c>
      <x:c r="L243" s="20" t="n">
        <x:f>IF(LEFT(D243,3)="钢格栅",F243*1.05,F243*1.03)</x:f>
        <x:v>32.34</x:v>
      </x:c>
      <x:c r="M243" s="20" t="n">
        <x:f>IF(LEFT(D243,3)="钢格栅",F243*1.07,F243*1.045)</x:f>
        <x:v>32.956</x:v>
      </x:c>
      <x:c r="N243" s="19" t="str">
        <x:v>钢梯踏步、检修平台、排水走道、防滑平台</x:v>
      </x:c>
      <x:c r="O243" s="19" t="str">
        <x:v>A30-A31 / C7</x:v>
      </x:c>
      <x:c r="P243" s="19" t="str">
        <x:v>厂家/行业理论重量表，钢格栅重量随包边、横杆及制造方式存在差异</x:v>
      </x:c>
      <x:c r="Q243" s="19" t="str">
        <x:v>G353/30/100钢格栅每平方米多重？适合钢梯踏步吗？</x:v>
      </x:c>
      <x:c r="R243" s="19" t="str">
        <x:v>钢斜梯→踏步板→钢格栅→G353/30/100</x:v>
      </x:c>
      <x:c r="S243" s="19" t="str">
        <x:v>不同制造商、包边方式和是否镀锌会有差异；用于报价前应按实际厂家表复核。</x:v>
      </x:c>
      <x:c r="T243" s="19" t="str">
        <x:v>https://perforated-sheet-metal.com/steel-grating</x:v>
      </x:c>
    </x:row>
    <x:row r="244">
      <x:c r="A244" s="19" t="str">
        <x:v>XF-MAT-243</x:v>
      </x:c>
      <x:c r="B244" s="19" t="str">
        <x:v>钢斜梯/钢平台</x:v>
      </x:c>
      <x:c r="C244" s="19" t="str">
        <x:v>钢格栅踏步/平台板</x:v>
      </x:c>
      <x:c r="D244" s="19" t="str">
        <x:v>钢格栅板</x:v>
      </x:c>
      <x:c r="E244" s="19" t="str">
        <x:v>G353/40/100</x:v>
      </x:c>
      <x:c r="F244" s="20" t="n">
        <x:v>24.2</x:v>
      </x:c>
      <x:c r="G244" s="19" t="str">
        <x:v>kg/m²</x:v>
      </x:c>
      <x:c r="H244" s="20" t="str">
        <x:f>IF(G244="kg/m",F244*6,"")</x:f>
      </x:c>
      <x:c r="I244" s="20" t="n">
        <x:f>IF(OR(G244="kg/m",G244="kg/m²"),1000/F244,"")</x:f>
        <x:v>41.32231404958678</x:v>
      </x:c>
      <x:c r="J244" s="20" t="n">
        <x:f>F244*7.9/7.85</x:f>
        <x:v>24.354140127388536</x:v>
      </x:c>
      <x:c r="K244" s="20" t="n">
        <x:f>F244*8.0/7.85</x:f>
        <x:v>24.662420382165607</x:v>
      </x:c>
      <x:c r="L244" s="20" t="n">
        <x:f>IF(LEFT(D244,3)="钢格栅",F244*1.05,F244*1.03)</x:f>
        <x:v>25.41</x:v>
      </x:c>
      <x:c r="M244" s="20" t="n">
        <x:f>IF(LEFT(D244,3)="钢格栅",F244*1.07,F244*1.045)</x:f>
        <x:v>25.894000000000002</x:v>
      </x:c>
      <x:c r="N244" s="19" t="str">
        <x:v>钢梯踏步、检修平台、排水走道、防滑平台</x:v>
      </x:c>
      <x:c r="O244" s="19" t="str">
        <x:v>A30-A31 / C7</x:v>
      </x:c>
      <x:c r="P244" s="19" t="str">
        <x:v>厂家/行业理论重量表，钢格栅重量随包边、横杆及制造方式存在差异</x:v>
      </x:c>
      <x:c r="Q244" s="19" t="str">
        <x:v>G353/40/100钢格栅每平方米多重？适合钢梯踏步吗？</x:v>
      </x:c>
      <x:c r="R244" s="19" t="str">
        <x:v>钢斜梯→踏步板→钢格栅→G353/40/100</x:v>
      </x:c>
      <x:c r="S244" s="19" t="str">
        <x:v>不同制造商、包边方式和是否镀锌会有差异；用于报价前应按实际厂家表复核。</x:v>
      </x:c>
      <x:c r="T244" s="19" t="str">
        <x:v>https://perforated-sheet-metal.com/steel-grating</x:v>
      </x:c>
    </x:row>
    <x:row r="245">
      <x:c r="A245" s="19" t="str">
        <x:v>XF-MAT-244</x:v>
      </x:c>
      <x:c r="B245" s="19" t="str">
        <x:v>钢斜梯/钢平台</x:v>
      </x:c>
      <x:c r="C245" s="19" t="str">
        <x:v>钢格栅踏步/平台板</x:v>
      </x:c>
      <x:c r="D245" s="19" t="str">
        <x:v>钢格栅板</x:v>
      </x:c>
      <x:c r="E245" s="19" t="str">
        <x:v>G355/30/100</x:v>
      </x:c>
      <x:c r="F245" s="20" t="n">
        <x:v>49.5</x:v>
      </x:c>
      <x:c r="G245" s="19" t="str">
        <x:v>kg/m²</x:v>
      </x:c>
      <x:c r="H245" s="20" t="str">
        <x:f>IF(G245="kg/m",F245*6,"")</x:f>
      </x:c>
      <x:c r="I245" s="20" t="n">
        <x:f>IF(OR(G245="kg/m",G245="kg/m²"),1000/F245,"")</x:f>
        <x:v>20.2020202020202</x:v>
      </x:c>
      <x:c r="J245" s="20" t="n">
        <x:f>F245*7.9/7.85</x:f>
        <x:v>49.81528662420383</x:v>
      </x:c>
      <x:c r="K245" s="20" t="n">
        <x:f>F245*8.0/7.85</x:f>
        <x:v>50.445859872611464</x:v>
      </x:c>
      <x:c r="L245" s="20" t="n">
        <x:f>IF(LEFT(D245,3)="钢格栅",F245*1.05,F245*1.03)</x:f>
        <x:v>51.975</x:v>
      </x:c>
      <x:c r="M245" s="20" t="n">
        <x:f>IF(LEFT(D245,3)="钢格栅",F245*1.07,F245*1.045)</x:f>
        <x:v>52.965</x:v>
      </x:c>
      <x:c r="N245" s="19" t="str">
        <x:v>钢梯踏步、检修平台、排水走道、防滑平台</x:v>
      </x:c>
      <x:c r="O245" s="19" t="str">
        <x:v>A30-A31 / C7</x:v>
      </x:c>
      <x:c r="P245" s="19" t="str">
        <x:v>厂家/行业理论重量表，钢格栅重量随包边、横杆及制造方式存在差异</x:v>
      </x:c>
      <x:c r="Q245" s="19" t="str">
        <x:v>G355/30/100钢格栅每平方米多重？适合钢梯踏步吗？</x:v>
      </x:c>
      <x:c r="R245" s="19" t="str">
        <x:v>钢斜梯→踏步板→钢格栅→G355/30/100</x:v>
      </x:c>
      <x:c r="S245" s="19" t="str">
        <x:v>不同制造商、包边方式和是否镀锌会有差异；用于报价前应按实际厂家表复核。</x:v>
      </x:c>
      <x:c r="T245" s="19" t="str">
        <x:v>https://perforated-sheet-metal.com/steel-grating</x:v>
      </x:c>
    </x:row>
    <x:row r="246">
      <x:c r="A246" s="19" t="str">
        <x:v>XF-MAT-245</x:v>
      </x:c>
      <x:c r="B246" s="19" t="str">
        <x:v>钢斜梯/钢平台</x:v>
      </x:c>
      <x:c r="C246" s="19" t="str">
        <x:v>钢格栅踏步/平台板</x:v>
      </x:c>
      <x:c r="D246" s="19" t="str">
        <x:v>钢格栅板</x:v>
      </x:c>
      <x:c r="E246" s="19" t="str">
        <x:v>G355/40/100</x:v>
      </x:c>
      <x:c r="F246" s="20" t="n">
        <x:v>38.5</x:v>
      </x:c>
      <x:c r="G246" s="19" t="str">
        <x:v>kg/m²</x:v>
      </x:c>
      <x:c r="H246" s="20" t="str">
        <x:f>IF(G246="kg/m",F246*6,"")</x:f>
      </x:c>
      <x:c r="I246" s="20" t="n">
        <x:f>IF(OR(G246="kg/m",G246="kg/m²"),1000/F246,"")</x:f>
        <x:v>25.974025974025974</x:v>
      </x:c>
      <x:c r="J246" s="20" t="n">
        <x:f>F246*7.9/7.85</x:f>
        <x:v>38.74522292993631</x:v>
      </x:c>
      <x:c r="K246" s="20" t="n">
        <x:f>F246*8.0/7.85</x:f>
        <x:v>39.23566878980892</x:v>
      </x:c>
      <x:c r="L246" s="20" t="n">
        <x:f>IF(LEFT(D246,3)="钢格栅",F246*1.05,F246*1.03)</x:f>
        <x:v>40.425000000000004</x:v>
      </x:c>
      <x:c r="M246" s="20" t="n">
        <x:f>IF(LEFT(D246,3)="钢格栅",F246*1.07,F246*1.045)</x:f>
        <x:v>41.195</x:v>
      </x:c>
      <x:c r="N246" s="19" t="str">
        <x:v>钢梯踏步、检修平台、排水走道、防滑平台</x:v>
      </x:c>
      <x:c r="O246" s="19" t="str">
        <x:v>A30-A31 / C7</x:v>
      </x:c>
      <x:c r="P246" s="19" t="str">
        <x:v>厂家/行业理论重量表，钢格栅重量随包边、横杆及制造方式存在差异</x:v>
      </x:c>
      <x:c r="Q246" s="19" t="str">
        <x:v>G355/40/100钢格栅每平方米多重？适合钢梯踏步吗？</x:v>
      </x:c>
      <x:c r="R246" s="19" t="str">
        <x:v>钢斜梯→踏步板→钢格栅→G355/40/100</x:v>
      </x:c>
      <x:c r="S246" s="19" t="str">
        <x:v>不同制造商、包边方式和是否镀锌会有差异；用于报价前应按实际厂家表复核。</x:v>
      </x:c>
      <x:c r="T246" s="19" t="str">
        <x:v>https://perforated-sheet-metal.com/steel-grating</x:v>
      </x:c>
    </x:row>
    <x:row r="247">
      <x:c r="A247" s="19" t="str">
        <x:v>XF-MAT-246</x:v>
      </x:c>
      <x:c r="B247" s="19" t="str">
        <x:v>钢斜梯/钢平台</x:v>
      </x:c>
      <x:c r="C247" s="19" t="str">
        <x:v>钢格栅踏步/平台板</x:v>
      </x:c>
      <x:c r="D247" s="19" t="str">
        <x:v>钢格栅板</x:v>
      </x:c>
      <x:c r="E247" s="19" t="str">
        <x:v>G403/30/100</x:v>
      </x:c>
      <x:c r="F247" s="20" t="n">
        <x:v>34.9</x:v>
      </x:c>
      <x:c r="G247" s="19" t="str">
        <x:v>kg/m²</x:v>
      </x:c>
      <x:c r="H247" s="20" t="str">
        <x:f>IF(G247="kg/m",F247*6,"")</x:f>
      </x:c>
      <x:c r="I247" s="20" t="n">
        <x:f>IF(OR(G247="kg/m",G247="kg/m²"),1000/F247,"")</x:f>
        <x:v>28.653295128939828</x:v>
      </x:c>
      <x:c r="J247" s="20" t="n">
        <x:f>F247*7.9/7.85</x:f>
        <x:v>35.12229299363057</x:v>
      </x:c>
      <x:c r="K247" s="20" t="n">
        <x:f>F247*8.0/7.85</x:f>
        <x:v>35.56687898089172</x:v>
      </x:c>
      <x:c r="L247" s="20" t="n">
        <x:f>IF(LEFT(D247,3)="钢格栅",F247*1.05,F247*1.03)</x:f>
        <x:v>36.645</x:v>
      </x:c>
      <x:c r="M247" s="20" t="n">
        <x:f>IF(LEFT(D247,3)="钢格栅",F247*1.07,F247*1.045)</x:f>
        <x:v>37.343</x:v>
      </x:c>
      <x:c r="N247" s="19" t="str">
        <x:v>钢梯踏步、检修平台、排水走道、防滑平台</x:v>
      </x:c>
      <x:c r="O247" s="19" t="str">
        <x:v>A30-A31 / C7</x:v>
      </x:c>
      <x:c r="P247" s="19" t="str">
        <x:v>厂家/行业理论重量表，钢格栅重量随包边、横杆及制造方式存在差异</x:v>
      </x:c>
      <x:c r="Q247" s="19" t="str">
        <x:v>G403/30/100钢格栅每平方米多重？适合钢梯踏步吗？</x:v>
      </x:c>
      <x:c r="R247" s="19" t="str">
        <x:v>钢斜梯→踏步板→钢格栅→G403/30/100</x:v>
      </x:c>
      <x:c r="S247" s="19" t="str">
        <x:v>不同制造商、包边方式和是否镀锌会有差异；用于报价前应按实际厂家表复核。</x:v>
      </x:c>
      <x:c r="T247" s="19" t="str">
        <x:v>https://perforated-sheet-metal.com/steel-grating</x:v>
      </x:c>
    </x:row>
    <x:row r="248">
      <x:c r="A248" s="19" t="str">
        <x:v>XF-MAT-247</x:v>
      </x:c>
      <x:c r="B248" s="19" t="str">
        <x:v>钢斜梯/钢平台</x:v>
      </x:c>
      <x:c r="C248" s="19" t="str">
        <x:v>钢格栅踏步/平台板</x:v>
      </x:c>
      <x:c r="D248" s="19" t="str">
        <x:v>钢格栅板</x:v>
      </x:c>
      <x:c r="E248" s="19" t="str">
        <x:v>G403/40/100</x:v>
      </x:c>
      <x:c r="F248" s="20" t="n">
        <x:v>26.1</x:v>
      </x:c>
      <x:c r="G248" s="19" t="str">
        <x:v>kg/m²</x:v>
      </x:c>
      <x:c r="H248" s="20" t="str">
        <x:f>IF(G248="kg/m",F248*6,"")</x:f>
      </x:c>
      <x:c r="I248" s="20" t="n">
        <x:f>IF(OR(G248="kg/m",G248="kg/m²"),1000/F248,"")</x:f>
        <x:v>38.314176245210724</x:v>
      </x:c>
      <x:c r="J248" s="20" t="n">
        <x:f>F248*7.9/7.85</x:f>
        <x:v>26.266242038216564</x:v>
      </x:c>
      <x:c r="K248" s="20" t="n">
        <x:f>F248*8.0/7.85</x:f>
        <x:v>26.598726114649683</x:v>
      </x:c>
      <x:c r="L248" s="20" t="n">
        <x:f>IF(LEFT(D248,3)="钢格栅",F248*1.05,F248*1.03)</x:f>
        <x:v>27.405</x:v>
      </x:c>
      <x:c r="M248" s="20" t="n">
        <x:f>IF(LEFT(D248,3)="钢格栅",F248*1.07,F248*1.045)</x:f>
        <x:v>27.927000000000003</x:v>
      </x:c>
      <x:c r="N248" s="19" t="str">
        <x:v>钢梯踏步、检修平台、排水走道、防滑平台</x:v>
      </x:c>
      <x:c r="O248" s="19" t="str">
        <x:v>A30-A31 / C7</x:v>
      </x:c>
      <x:c r="P248" s="19" t="str">
        <x:v>厂家/行业理论重量表，钢格栅重量随包边、横杆及制造方式存在差异</x:v>
      </x:c>
      <x:c r="Q248" s="19" t="str">
        <x:v>G403/40/100钢格栅每平方米多重？适合钢梯踏步吗？</x:v>
      </x:c>
      <x:c r="R248" s="19" t="str">
        <x:v>钢斜梯→踏步板→钢格栅→G403/40/100</x:v>
      </x:c>
      <x:c r="S248" s="19" t="str">
        <x:v>不同制造商、包边方式和是否镀锌会有差异；用于报价前应按实际厂家表复核。</x:v>
      </x:c>
      <x:c r="T248" s="19" t="str">
        <x:v>https://perforated-sheet-metal.com/steel-grating</x:v>
      </x:c>
    </x:row>
    <x:row r="249">
      <x:c r="A249" s="19" t="str">
        <x:v>XF-MAT-248</x:v>
      </x:c>
      <x:c r="B249" s="19" t="str">
        <x:v>钢斜梯/钢平台</x:v>
      </x:c>
      <x:c r="C249" s="19" t="str">
        <x:v>钢格栅踏步/平台板</x:v>
      </x:c>
      <x:c r="D249" s="19" t="str">
        <x:v>钢格栅板</x:v>
      </x:c>
      <x:c r="E249" s="19" t="str">
        <x:v>G405/30/100</x:v>
      </x:c>
      <x:c r="F249" s="20" t="n">
        <x:v>56.2</x:v>
      </x:c>
      <x:c r="G249" s="19" t="str">
        <x:v>kg/m²</x:v>
      </x:c>
      <x:c r="H249" s="20" t="str">
        <x:f>IF(G249="kg/m",F249*6,"")</x:f>
      </x:c>
      <x:c r="I249" s="20" t="n">
        <x:f>IF(OR(G249="kg/m",G249="kg/m²"),1000/F249,"")</x:f>
        <x:v>17.793594306049823</x:v>
      </x:c>
      <x:c r="J249" s="20" t="n">
        <x:f>F249*7.9/7.85</x:f>
        <x:v>56.557961783439495</x:v>
      </x:c>
      <x:c r="K249" s="20" t="n">
        <x:f>F249*8.0/7.85</x:f>
        <x:v>57.27388535031848</x:v>
      </x:c>
      <x:c r="L249" s="20" t="n">
        <x:f>IF(LEFT(D249,3)="钢格栅",F249*1.05,F249*1.03)</x:f>
        <x:v>59.010000000000005</x:v>
      </x:c>
      <x:c r="M249" s="20" t="n">
        <x:f>IF(LEFT(D249,3)="钢格栅",F249*1.07,F249*1.045)</x:f>
        <x:v>60.13400000000001</x:v>
      </x:c>
      <x:c r="N249" s="19" t="str">
        <x:v>钢梯踏步、检修平台、排水走道、防滑平台</x:v>
      </x:c>
      <x:c r="O249" s="19" t="str">
        <x:v>A30-A31 / C7</x:v>
      </x:c>
      <x:c r="P249" s="19" t="str">
        <x:v>厂家/行业理论重量表，钢格栅重量随包边、横杆及制造方式存在差异</x:v>
      </x:c>
      <x:c r="Q249" s="19" t="str">
        <x:v>G405/30/100钢格栅每平方米多重？适合钢梯踏步吗？</x:v>
      </x:c>
      <x:c r="R249" s="19" t="str">
        <x:v>钢斜梯→踏步板→钢格栅→G405/30/100</x:v>
      </x:c>
      <x:c r="S249" s="19" t="str">
        <x:v>不同制造商、包边方式和是否镀锌会有差异；用于报价前应按实际厂家表复核。</x:v>
      </x:c>
      <x:c r="T249" s="19" t="str">
        <x:v>https://perforated-sheet-metal.com/steel-grating</x:v>
      </x:c>
    </x:row>
    <x:row r="250">
      <x:c r="A250" s="19" t="str">
        <x:v>XF-MAT-249</x:v>
      </x:c>
      <x:c r="B250" s="19" t="str">
        <x:v>钢斜梯/钢平台</x:v>
      </x:c>
      <x:c r="C250" s="19" t="str">
        <x:v>钢格栅踏步/平台板</x:v>
      </x:c>
      <x:c r="D250" s="19" t="str">
        <x:v>钢格栅板</x:v>
      </x:c>
      <x:c r="E250" s="19" t="str">
        <x:v>G405/40/100</x:v>
      </x:c>
      <x:c r="F250" s="20" t="n">
        <x:v>42.1</x:v>
      </x:c>
      <x:c r="G250" s="19" t="str">
        <x:v>kg/m²</x:v>
      </x:c>
      <x:c r="H250" s="20" t="str">
        <x:f>IF(G250="kg/m",F250*6,"")</x:f>
      </x:c>
      <x:c r="I250" s="20" t="n">
        <x:f>IF(OR(G250="kg/m",G250="kg/m²"),1000/F250,"")</x:f>
        <x:v>23.752969121140143</x:v>
      </x:c>
      <x:c r="J250" s="20" t="n">
        <x:f>F250*7.9/7.85</x:f>
        <x:v>42.36815286624204</x:v>
      </x:c>
      <x:c r="K250" s="20" t="n">
        <x:f>F250*8.0/7.85</x:f>
        <x:v>42.904458598726116</x:v>
      </x:c>
      <x:c r="L250" s="20" t="n">
        <x:f>IF(LEFT(D250,3)="钢格栅",F250*1.05,F250*1.03)</x:f>
        <x:v>44.205000000000005</x:v>
      </x:c>
      <x:c r="M250" s="20" t="n">
        <x:f>IF(LEFT(D250,3)="钢格栅",F250*1.07,F250*1.045)</x:f>
        <x:v>45.047000000000004</x:v>
      </x:c>
      <x:c r="N250" s="19" t="str">
        <x:v>钢梯踏步、检修平台、排水走道、防滑平台</x:v>
      </x:c>
      <x:c r="O250" s="19" t="str">
        <x:v>A30-A31 / C7</x:v>
      </x:c>
      <x:c r="P250" s="19" t="str">
        <x:v>厂家/行业理论重量表，钢格栅重量随包边、横杆及制造方式存在差异</x:v>
      </x:c>
      <x:c r="Q250" s="19" t="str">
        <x:v>G405/40/100钢格栅每平方米多重？适合钢梯踏步吗？</x:v>
      </x:c>
      <x:c r="R250" s="19" t="str">
        <x:v>钢斜梯→踏步板→钢格栅→G405/40/100</x:v>
      </x:c>
      <x:c r="S250" s="19" t="str">
        <x:v>不同制造商、包边方式和是否镀锌会有差异；用于报价前应按实际厂家表复核。</x:v>
      </x:c>
      <x:c r="T250" s="19" t="str">
        <x:v>https://perforated-sheet-metal.com/steel-grating</x:v>
      </x:c>
    </x:row>
    <x:row r="251">
      <x:c r="A251" s="19" t="str">
        <x:v>XF-MAT-250</x:v>
      </x:c>
      <x:c r="B251" s="19" t="str">
        <x:v>钢斜梯/钢平台</x:v>
      </x:c>
      <x:c r="C251" s="19" t="str">
        <x:v>钢格栅踏步/平台板</x:v>
      </x:c>
      <x:c r="D251" s="19" t="str">
        <x:v>钢格栅板</x:v>
      </x:c>
      <x:c r="E251" s="19" t="str">
        <x:v>G455/30/100</x:v>
      </x:c>
      <x:c r="F251" s="20" t="n">
        <x:v>62.9</x:v>
      </x:c>
      <x:c r="G251" s="19" t="str">
        <x:v>kg/m²</x:v>
      </x:c>
      <x:c r="H251" s="20" t="str">
        <x:f>IF(G251="kg/m",F251*6,"")</x:f>
      </x:c>
      <x:c r="I251" s="20" t="n">
        <x:f>IF(OR(G251="kg/m",G251="kg/m²"),1000/F251,"")</x:f>
        <x:v>15.89825119236884</x:v>
      </x:c>
      <x:c r="J251" s="20" t="n">
        <x:f>F251*7.9/7.85</x:f>
        <x:v>63.30063694267516</x:v>
      </x:c>
      <x:c r="K251" s="20" t="n">
        <x:f>F251*8.0/7.85</x:f>
        <x:v>64.10191082802548</x:v>
      </x:c>
      <x:c r="L251" s="20" t="n">
        <x:f>IF(LEFT(D251,3)="钢格栅",F251*1.05,F251*1.03)</x:f>
        <x:v>66.045</x:v>
      </x:c>
      <x:c r="M251" s="20" t="n">
        <x:f>IF(LEFT(D251,3)="钢格栅",F251*1.07,F251*1.045)</x:f>
        <x:v>67.303</x:v>
      </x:c>
      <x:c r="N251" s="19" t="str">
        <x:v>钢梯踏步、检修平台、排水走道、防滑平台</x:v>
      </x:c>
      <x:c r="O251" s="19" t="str">
        <x:v>A30-A31 / C7</x:v>
      </x:c>
      <x:c r="P251" s="19" t="str">
        <x:v>厂家/行业理论重量表，钢格栅重量随包边、横杆及制造方式存在差异</x:v>
      </x:c>
      <x:c r="Q251" s="19" t="str">
        <x:v>G455/30/100钢格栅每平方米多重？适合钢梯踏步吗？</x:v>
      </x:c>
      <x:c r="R251" s="19" t="str">
        <x:v>钢斜梯→踏步板→钢格栅→G455/30/100</x:v>
      </x:c>
      <x:c r="S251" s="19" t="str">
        <x:v>不同制造商、包边方式和是否镀锌会有差异；用于报价前应按实际厂家表复核。</x:v>
      </x:c>
      <x:c r="T251" s="19" t="str">
        <x:v>https://perforated-sheet-metal.com/steel-grating</x:v>
      </x:c>
    </x:row>
    <x:row r="252">
      <x:c r="A252" s="19" t="str">
        <x:v>XF-MAT-251</x:v>
      </x:c>
      <x:c r="B252" s="19" t="str">
        <x:v>钢斜梯/钢平台</x:v>
      </x:c>
      <x:c r="C252" s="19" t="str">
        <x:v>钢格栅踏步/平台板</x:v>
      </x:c>
      <x:c r="D252" s="19" t="str">
        <x:v>钢格栅板</x:v>
      </x:c>
      <x:c r="E252" s="19" t="str">
        <x:v>G455/40/100</x:v>
      </x:c>
      <x:c r="F252" s="20" t="n">
        <x:v>47</x:v>
      </x:c>
      <x:c r="G252" s="19" t="str">
        <x:v>kg/m²</x:v>
      </x:c>
      <x:c r="H252" s="20" t="str">
        <x:f>IF(G252="kg/m",F252*6,"")</x:f>
      </x:c>
      <x:c r="I252" s="20" t="n">
        <x:f>IF(OR(G252="kg/m",G252="kg/m²"),1000/F252,"")</x:f>
        <x:v>21.27659574468085</x:v>
      </x:c>
      <x:c r="J252" s="20" t="n">
        <x:f>F252*7.9/7.85</x:f>
        <x:v>47.29936305732485</x:v>
      </x:c>
      <x:c r="K252" s="20" t="n">
        <x:f>F252*8.0/7.85</x:f>
        <x:v>47.898089171974526</x:v>
      </x:c>
      <x:c r="L252" s="20" t="n">
        <x:f>IF(LEFT(D252,3)="钢格栅",F252*1.05,F252*1.03)</x:f>
        <x:v>49.35</x:v>
      </x:c>
      <x:c r="M252" s="20" t="n">
        <x:f>IF(LEFT(D252,3)="钢格栅",F252*1.07,F252*1.045)</x:f>
        <x:v>50.290000000000006</x:v>
      </x:c>
      <x:c r="N252" s="19" t="str">
        <x:v>钢梯踏步、检修平台、排水走道、防滑平台</x:v>
      </x:c>
      <x:c r="O252" s="19" t="str">
        <x:v>A30-A31 / C7</x:v>
      </x:c>
      <x:c r="P252" s="19" t="str">
        <x:v>厂家/行业理论重量表，钢格栅重量随包边、横杆及制造方式存在差异</x:v>
      </x:c>
      <x:c r="Q252" s="19" t="str">
        <x:v>G455/40/100钢格栅每平方米多重？适合钢梯踏步吗？</x:v>
      </x:c>
      <x:c r="R252" s="19" t="str">
        <x:v>钢斜梯→踏步板→钢格栅→G455/40/100</x:v>
      </x:c>
      <x:c r="S252" s="19" t="str">
        <x:v>不同制造商、包边方式和是否镀锌会有差异；用于报价前应按实际厂家表复核。</x:v>
      </x:c>
      <x:c r="T252" s="19" t="str">
        <x:v>https://perforated-sheet-metal.com/steel-grating</x:v>
      </x:c>
    </x:row>
    <x:row r="253">
      <x:c r="A253" s="19" t="str">
        <x:v>XF-MAT-252</x:v>
      </x:c>
      <x:c r="B253" s="19" t="str">
        <x:v>钢斜梯/钢平台</x:v>
      </x:c>
      <x:c r="C253" s="19" t="str">
        <x:v>钢格栅踏步/平台板</x:v>
      </x:c>
      <x:c r="D253" s="19" t="str">
        <x:v>钢格栅板</x:v>
      </x:c>
      <x:c r="E253" s="19" t="str">
        <x:v>G505/30/100</x:v>
      </x:c>
      <x:c r="F253" s="20" t="n">
        <x:v>69</x:v>
      </x:c>
      <x:c r="G253" s="19" t="str">
        <x:v>kg/m²</x:v>
      </x:c>
      <x:c r="H253" s="20" t="str">
        <x:f>IF(G253="kg/m",F253*6,"")</x:f>
      </x:c>
      <x:c r="I253" s="20" t="n">
        <x:f>IF(OR(G253="kg/m",G253="kg/m²"),1000/F253,"")</x:f>
        <x:v>14.492753623188406</x:v>
      </x:c>
      <x:c r="J253" s="20" t="n">
        <x:f>F253*7.9/7.85</x:f>
        <x:v>69.43949044585987</x:v>
      </x:c>
      <x:c r="K253" s="20" t="n">
        <x:f>F253*8.0/7.85</x:f>
        <x:v>70.31847133757962</x:v>
      </x:c>
      <x:c r="L253" s="20" t="n">
        <x:f>IF(LEFT(D253,3)="钢格栅",F253*1.05,F253*1.03)</x:f>
        <x:v>72.45</x:v>
      </x:c>
      <x:c r="M253" s="20" t="n">
        <x:f>IF(LEFT(D253,3)="钢格栅",F253*1.07,F253*1.045)</x:f>
        <x:v>73.83</x:v>
      </x:c>
      <x:c r="N253" s="19" t="str">
        <x:v>钢梯踏步、检修平台、排水走道、防滑平台</x:v>
      </x:c>
      <x:c r="O253" s="19" t="str">
        <x:v>A30-A31 / C7</x:v>
      </x:c>
      <x:c r="P253" s="19" t="str">
        <x:v>厂家/行业理论重量表，钢格栅重量随包边、横杆及制造方式存在差异</x:v>
      </x:c>
      <x:c r="Q253" s="19" t="str">
        <x:v>G505/30/100钢格栅每平方米多重？适合钢梯踏步吗？</x:v>
      </x:c>
      <x:c r="R253" s="19" t="str">
        <x:v>钢斜梯→踏步板→钢格栅→G505/30/100</x:v>
      </x:c>
      <x:c r="S253" s="19" t="str">
        <x:v>不同制造商、包边方式和是否镀锌会有差异；用于报价前应按实际厂家表复核。</x:v>
      </x:c>
      <x:c r="T253" s="19" t="str">
        <x:v>https://perforated-sheet-metal.com/steel-grating</x:v>
      </x:c>
    </x:row>
    <x:row r="254">
      <x:c r="A254" s="19" t="str">
        <x:v>XF-MAT-253</x:v>
      </x:c>
      <x:c r="B254" s="19" t="str">
        <x:v>钢斜梯/钢平台</x:v>
      </x:c>
      <x:c r="C254" s="19" t="str">
        <x:v>钢格栅踏步/平台板</x:v>
      </x:c>
      <x:c r="D254" s="19" t="str">
        <x:v>钢格栅板</x:v>
      </x:c>
      <x:c r="E254" s="19" t="str">
        <x:v>G505/40/100</x:v>
      </x:c>
      <x:c r="F254" s="20" t="n">
        <x:v>53.9</x:v>
      </x:c>
      <x:c r="G254" s="19" t="str">
        <x:v>kg/m²</x:v>
      </x:c>
      <x:c r="H254" s="20" t="str">
        <x:f>IF(G254="kg/m",F254*6,"")</x:f>
      </x:c>
      <x:c r="I254" s="20" t="n">
        <x:f>IF(OR(G254="kg/m",G254="kg/m²"),1000/F254,"")</x:f>
        <x:v>18.55287569573284</x:v>
      </x:c>
      <x:c r="J254" s="20" t="n">
        <x:f>F254*7.9/7.85</x:f>
        <x:v>54.24331210191083</x:v>
      </x:c>
      <x:c r="K254" s="20" t="n">
        <x:f>F254*8.0/7.85</x:f>
        <x:v>54.92993630573248</x:v>
      </x:c>
      <x:c r="L254" s="20" t="n">
        <x:f>IF(LEFT(D254,3)="钢格栅",F254*1.05,F254*1.03)</x:f>
        <x:v>56.595</x:v>
      </x:c>
      <x:c r="M254" s="20" t="n">
        <x:f>IF(LEFT(D254,3)="钢格栅",F254*1.07,F254*1.045)</x:f>
        <x:v>57.673</x:v>
      </x:c>
      <x:c r="N254" s="19" t="str">
        <x:v>钢梯踏步、检修平台、排水走道、防滑平台</x:v>
      </x:c>
      <x:c r="O254" s="19" t="str">
        <x:v>A30-A31 / C7</x:v>
      </x:c>
      <x:c r="P254" s="19" t="str">
        <x:v>厂家/行业理论重量表，钢格栅重量随包边、横杆及制造方式存在差异</x:v>
      </x:c>
      <x:c r="Q254" s="19" t="str">
        <x:v>G505/40/100钢格栅每平方米多重？适合钢梯踏步吗？</x:v>
      </x:c>
      <x:c r="R254" s="19" t="str">
        <x:v>钢斜梯→踏步板→钢格栅→G505/40/100</x:v>
      </x:c>
      <x:c r="S254" s="19" t="str">
        <x:v>不同制造商、包边方式和是否镀锌会有差异；用于报价前应按实际厂家表复核。</x:v>
      </x:c>
      <x:c r="T254" s="19" t="str">
        <x:v>https://perforated-sheet-metal.com/steel-grating</x:v>
      </x:c>
    </x:row>
  </x:sheetData>
  <x:pageMargins left="0.7" right="0.7" top="0.75" bottom="0.75" header="0.3" footer="0.3"/>
  <x:tableParts count="1">
    <x:tablePart xmlns:r="http://schemas.openxmlformats.org/officeDocument/2006/relationships" r:id="Ra794b5e8890b423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22" hidden="0" customWidth="1"/>
    <x:col min="4" max="4" width="34" hidden="0" customWidth="1"/>
    <x:col min="5" max="5" width="22" hidden="0" customWidth="1"/>
    <x:col min="6" max="6" width="28" hidden="0" customWidth="1"/>
  </x:cols>
  <x:sheetData>
    <x:row r="1">
      <x:c r="A1" s="26" t="str">
        <x:v>主实体</x:v>
      </x:c>
      <x:c r="B1" s="26" t="str">
        <x:v>关系</x:v>
      </x:c>
      <x:c r="C1" s="26" t="str">
        <x:v>子实体</x:v>
      </x:c>
      <x:c r="D1" s="26" t="str">
        <x:v>关键属性</x:v>
      </x:c>
      <x:c r="E1" s="26" t="str">
        <x:v>15J401关联</x:v>
      </x:c>
      <x:c r="F1" s="26" t="str">
        <x:v>网站建议关键词</x:v>
      </x:c>
    </x:row>
    <x:row r="2">
      <x:c r="A2" s="14" t="str">
        <x:v>钢斜梯</x:v>
      </x:c>
      <x:c r="B2" s="14" t="str">
        <x:v>由…组成</x:v>
      </x:c>
      <x:c r="C2" s="14" t="str">
        <x:v>梯梁</x:v>
      </x:c>
      <x:c r="D2" s="14" t="str">
        <x:v>槽钢/钢板梯梁；需按跨度与荷载校核</x:v>
      </x:c>
      <x:c r="E2" s="14" t="str">
        <x:v>A4-A63 / C2-C8</x:v>
      </x:c>
      <x:c r="F2" s="14" t="str">
        <x:v>钢斜梯梯梁规格</x:v>
      </x:c>
    </x:row>
    <x:row r="3">
      <x:c r="A3" s="14" t="str">
        <x:v>钢斜梯</x:v>
      </x:c>
      <x:c r="B3" s="14" t="str">
        <x:v>由…组成</x:v>
      </x:c>
      <x:c r="C3" s="14" t="str">
        <x:v>踏步板</x:v>
      </x:c>
      <x:c r="D3" s="14" t="str">
        <x:v>花纹钢板或钢格栅</x:v>
      </x:c>
      <x:c r="E3" s="14" t="str">
        <x:v>A30 / C7</x:v>
      </x:c>
      <x:c r="F3" s="14" t="str">
        <x:v>钢斜梯踏步板厚度</x:v>
      </x:c>
    </x:row>
    <x:row r="4">
      <x:c r="A4" s="14" t="str">
        <x:v>钢斜梯</x:v>
      </x:c>
      <x:c r="B4" s="14" t="str">
        <x:v>设置</x:v>
      </x:c>
      <x:c r="C4" s="14" t="str">
        <x:v>扶手</x:v>
      </x:c>
      <x:c r="D4" s="14" t="str">
        <x:v>圆钢管/矩形管</x:v>
      </x:c>
      <x:c r="E4" s="14" t="str">
        <x:v>B5 / B9</x:v>
      </x:c>
      <x:c r="F4" s="14" t="str">
        <x:v>钢梯扶手规格</x:v>
      </x:c>
    </x:row>
    <x:row r="5">
      <x:c r="A5" s="14" t="str">
        <x:v>钢斜梯</x:v>
      </x:c>
      <x:c r="B5" s="14" t="str">
        <x:v>设置</x:v>
      </x:c>
      <x:c r="C5" s="14" t="str">
        <x:v>栏杆立柱</x:v>
      </x:c>
      <x:c r="D5" s="14" t="str">
        <x:v>钢管</x:v>
      </x:c>
      <x:c r="E5" s="14" t="str">
        <x:v>B5-B30</x:v>
      </x:c>
      <x:c r="F5" s="14" t="str">
        <x:v>钢斜梯栏杆立柱</x:v>
      </x:c>
    </x:row>
    <x:row r="6">
      <x:c r="A6" s="14" t="str">
        <x:v>平台</x:v>
      </x:c>
      <x:c r="B6" s="14" t="str">
        <x:v>铺设</x:v>
      </x:c>
      <x:c r="C6" s="14" t="str">
        <x:v>花纹钢板</x:v>
      </x:c>
      <x:c r="D6" s="14" t="str">
        <x:v>防滑、连续面层</x:v>
      </x:c>
      <x:c r="E6" s="14" t="str">
        <x:v>A58-A63 / C7</x:v>
      </x:c>
      <x:c r="F6" s="14" t="str">
        <x:v>平台花纹板重量</x:v>
      </x:c>
    </x:row>
    <x:row r="7">
      <x:c r="A7" s="14" t="str">
        <x:v>平台</x:v>
      </x:c>
      <x:c r="B7" s="14" t="str">
        <x:v>铺设</x:v>
      </x:c>
      <x:c r="C7" s="14" t="str">
        <x:v>钢格栅</x:v>
      </x:c>
      <x:c r="D7" s="14" t="str">
        <x:v>排水、防滑、减重</x:v>
      </x:c>
      <x:c r="E7" s="14" t="str">
        <x:v>A30-A31 / C7</x:v>
      </x:c>
      <x:c r="F7" s="14" t="str">
        <x:v>钢格栅平台规格</x:v>
      </x:c>
    </x:row>
    <x:row r="8">
      <x:c r="A8" s="14" t="str">
        <x:v>平台</x:v>
      </x:c>
      <x:c r="B8" s="14" t="str">
        <x:v>设置</x:v>
      </x:c>
      <x:c r="C8" s="14" t="str">
        <x:v>踢脚板</x:v>
      </x:c>
      <x:c r="D8" s="14" t="str">
        <x:v>扁钢/钢板条</x:v>
      </x:c>
      <x:c r="E8" s="14" t="str">
        <x:v>B15-B30</x:v>
      </x:c>
      <x:c r="F8" s="14" t="str">
        <x:v>平台踢脚板规格</x:v>
      </x:c>
    </x:row>
    <x:row r="9">
      <x:c r="A9" s="14" t="str">
        <x:v>固定式钢直梯</x:v>
      </x:c>
      <x:c r="B9" s="14" t="str">
        <x:v>由…组成</x:v>
      </x:c>
      <x:c r="C9" s="14" t="str">
        <x:v>梯梁</x:v>
      </x:c>
      <x:c r="D9" s="14" t="str">
        <x:v>扁钢或图集相应构件</x:v>
      </x:c>
      <x:c r="E9" s="14" t="str">
        <x:v>D17-D24</x:v>
      </x:c>
      <x:c r="F9" s="14" t="str">
        <x:v>钢直梯梯梁规格</x:v>
      </x:c>
    </x:row>
    <x:row r="10">
      <x:c r="A10" s="14" t="str">
        <x:v>固定式钢直梯</x:v>
      </x:c>
      <x:c r="B10" s="14" t="str">
        <x:v>由…组成</x:v>
      </x:c>
      <x:c r="C10" s="14" t="str">
        <x:v>踏棍</x:v>
      </x:c>
      <x:c r="D10" s="14" t="str">
        <x:v>圆钢</x:v>
      </x:c>
      <x:c r="E10" s="14" t="str">
        <x:v>D17-D24</x:v>
      </x:c>
      <x:c r="F10" s="14" t="str">
        <x:v>钢直梯踏棍直径</x:v>
      </x:c>
    </x:row>
    <x:row r="11">
      <x:c r="A11" s="14" t="str">
        <x:v>固定式钢直梯</x:v>
      </x:c>
      <x:c r="B11" s="14" t="str">
        <x:v>可配置</x:v>
      </x:c>
      <x:c r="C11" s="14" t="str">
        <x:v>护笼</x:v>
      </x:c>
      <x:c r="D11" s="14" t="str">
        <x:v>水平笼箍+竖向笼条</x:v>
      </x:c>
      <x:c r="E11" s="14" t="str">
        <x:v>D17</x:v>
      </x:c>
      <x:c r="F11" s="14" t="str">
        <x:v>爬梯护笼规格</x:v>
      </x:c>
    </x:row>
    <x:row r="12">
      <x:c r="A12" s="14" t="str">
        <x:v>爬梯护笼</x:v>
      </x:c>
      <x:c r="B12" s="14" t="str">
        <x:v>由…组成</x:v>
      </x:c>
      <x:c r="C12" s="14" t="str">
        <x:v>水平笼箍</x:v>
      </x:c>
      <x:c r="D12" s="14" t="str">
        <x:v>扁钢</x:v>
      </x:c>
      <x:c r="E12" s="14" t="str">
        <x:v>D17</x:v>
      </x:c>
      <x:c r="F12" s="14" t="str">
        <x:v>护笼圈扁钢规格</x:v>
      </x:c>
    </x:row>
    <x:row r="13">
      <x:c r="A13" s="14" t="str">
        <x:v>爬梯护笼</x:v>
      </x:c>
      <x:c r="B13" s="14" t="str">
        <x:v>由…组成</x:v>
      </x:c>
      <x:c r="C13" s="14" t="str">
        <x:v>竖向笼条</x:v>
      </x:c>
      <x:c r="D13" s="14" t="str">
        <x:v>扁钢</x:v>
      </x:c>
      <x:c r="E13" s="14" t="str">
        <x:v>D17</x:v>
      </x:c>
      <x:c r="F13" s="14" t="str">
        <x:v>护笼竖条规格</x:v>
      </x:c>
    </x:row>
    <x:row r="14">
      <x:c r="A14" s="14" t="str">
        <x:v>钢梯</x:v>
      </x:c>
      <x:c r="B14" s="14" t="str">
        <x:v>通过…固定</x:v>
      </x:c>
      <x:c r="C14" s="14" t="str">
        <x:v>支座/底板</x:v>
      </x:c>
      <x:c r="D14" s="14" t="str">
        <x:v>钢板、角钢、锚固件</x:v>
      </x:c>
      <x:c r="E14" s="14" t="str">
        <x:v>C6 / D17-D24</x:v>
      </x:c>
      <x:c r="F14" s="14" t="str">
        <x:v>钢梯固定底板</x:v>
      </x:c>
    </x:row>
    <x:row r="15">
      <x:c r="A15" s="14" t="str">
        <x:v>钢梯</x:v>
      </x:c>
      <x:c r="B15" s="14" t="str">
        <x:v>参考图集</x:v>
      </x:c>
      <x:c r="C15" s="14" t="str">
        <x:v>15J401</x:v>
      </x:c>
      <x:c r="D15" s="14" t="str">
        <x:v>现行国家建筑标准设计图集</x:v>
      </x:c>
      <x:c r="E15" s="14" t="str">
        <x:v>全册</x:v>
      </x:c>
      <x:c r="F15" s="14" t="str">
        <x:v>15J401钢梯图集</x:v>
      </x:c>
    </x:row>
    <x:row r="16">
      <x:c r="A16" s="14" t="str">
        <x:v>钢直梯</x:v>
      </x:c>
      <x:c r="B16" s="14" t="str">
        <x:v>当前安全标准</x:v>
      </x:c>
      <x:c r="C16" s="14" t="str">
        <x:v>GB 4053.1-2009</x:v>
      </x:c>
      <x:c r="D16" s="14" t="str">
        <x:v>2027-01-01前仍为现行版本</x:v>
      </x:c>
      <x:c r="E16" s="14" t="str">
        <x:v>D章节关联</x:v>
      </x:c>
      <x:c r="F16" s="14" t="str">
        <x:v>固定式钢直梯标准</x:v>
      </x:c>
    </x:row>
    <x:row r="17">
      <x:c r="A17" s="14" t="str">
        <x:v>钢直梯</x:v>
      </x:c>
      <x:c r="B17" s="14" t="str">
        <x:v>未来强制标准</x:v>
      </x:c>
      <x:c r="C17" s="14" t="str">
        <x:v>GB 4053.1-2025</x:v>
      </x:c>
      <x:c r="D17" s="14" t="str">
        <x:v>2027-01-01实施</x:v>
      </x:c>
      <x:c r="E17" s="14" t="str">
        <x:v>—</x:v>
      </x:c>
      <x:c r="F17" s="14" t="str">
        <x:v>GB4053.1-2025钢直梯</x:v>
      </x:c>
    </x:row>
    <x:row r="18">
      <x:c r="A18" s="14" t="str">
        <x:v>钢斜梯</x:v>
      </x:c>
      <x:c r="B18" s="14" t="str">
        <x:v>当前安全标准</x:v>
      </x:c>
      <x:c r="C18" s="14" t="str">
        <x:v>GB 4053.2-2009</x:v>
      </x:c>
      <x:c r="D18" s="14" t="str">
        <x:v>2027-01-01前仍为现行版本</x:v>
      </x:c>
      <x:c r="E18" s="14" t="str">
        <x:v>A/C章节关联</x:v>
      </x:c>
      <x:c r="F18" s="14" t="str">
        <x:v>固定式钢斜梯标准</x:v>
      </x:c>
    </x:row>
    <x:row r="19">
      <x:c r="A19" s="14" t="str">
        <x:v>工业平台栏杆</x:v>
      </x:c>
      <x:c r="B19" s="14" t="str">
        <x:v>当前安全标准</x:v>
      </x:c>
      <x:c r="C19" s="14" t="str">
        <x:v>GB 4053.3-2009</x:v>
      </x:c>
      <x:c r="D19" s="14" t="str">
        <x:v>2027-01-01前仍为现行版本</x:v>
      </x:c>
      <x:c r="E19" s="14" t="str">
        <x:v>B章节关联</x:v>
      </x:c>
      <x:c r="F19" s="14" t="str">
        <x:v>工业防护栏杆平台标准</x:v>
      </x:c>
    </x:row>
  </x:sheetData>
  <x:pageMargins left="0.7" right="0.7" top="0.75" bottom="0.75" header="0.3" footer="0.3"/>
  <x:tableParts count="1">
    <x:tablePart xmlns:r="http://schemas.openxmlformats.org/officeDocument/2006/relationships" r:id="R93893bd6669c428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6" hidden="0" customWidth="1"/>
    <x:col min="3" max="3" width="34" hidden="0" customWidth="1"/>
    <x:col min="4" max="4" width="34" hidden="0" customWidth="1"/>
    <x:col min="5" max="5" width="48" hidden="0" customWidth="1"/>
  </x:cols>
  <x:sheetData>
    <x:row r="1">
      <x:c r="A1" s="32" t="str">
        <x:v>章节/页码</x:v>
      </x:c>
      <x:c r="B1" s="32" t="str">
        <x:v>内容</x:v>
      </x:c>
      <x:c r="C1" s="32" t="str">
        <x:v>适合知识库的实体</x:v>
      </x:c>
      <x:c r="D1" s="32" t="str">
        <x:v>备注</x:v>
      </x:c>
      <x:c r="E1" s="32" t="str">
        <x:v>官方来源</x:v>
      </x:c>
    </x:row>
    <x:row r="2">
      <x:c r="A2" s="14" t="str">
        <x:v>A4-A29</x:v>
      </x:c>
      <x:c r="B2" s="14" t="str">
        <x:v>作业平台钢斜梯各坡度立面、剖面与详图</x:v>
      </x:c>
      <x:c r="C2" s="14" t="str">
        <x:v>35.5°/45°/59°/73°钢斜梯、梯梁、栏杆</x:v>
      </x:c>
      <x:c r="D2" s="14" t="str">
        <x:v>用于建立钢斜梯选型实体</x:v>
      </x:c>
      <x:c r="E2" s="14" t="str">
        <x:v>https://www.chinabuilding.com.cn/book-2217.html</x:v>
      </x:c>
    </x:row>
    <x:row r="3">
      <x:c r="A3" s="14" t="str">
        <x:v>A30</x:v>
      </x:c>
      <x:c r="B3" s="14" t="str">
        <x:v>踏步板详图</x:v>
      </x:c>
      <x:c r="C3" s="14" t="str">
        <x:v>花纹板踏步、钢格栅踏步</x:v>
      </x:c>
      <x:c r="D3" s="14" t="str">
        <x:v>踏步与平台面板核心索引</x:v>
      </x:c>
      <x:c r="E3" s="14" t="str">
        <x:v>https://www.chinabuilding.com.cn/book-2217.html</x:v>
      </x:c>
    </x:row>
    <x:row r="4">
      <x:c r="A4" s="14" t="str">
        <x:v>A33-A57</x:v>
      </x:c>
      <x:c r="B4" s="14" t="str">
        <x:v>各型号钢斜梯材料表</x:v>
      </x:c>
      <x:c r="C4" s="14" t="str">
        <x:v>梯梁、踏步、栏杆、连接件</x:v>
      </x:c>
      <x:c r="D4" s="14" t="str">
        <x:v>适合提取材料组合，不应脱离型号照搬</x:v>
      </x:c>
      <x:c r="E4" s="14" t="str">
        <x:v>https://www.chinabuilding.com.cn/book-2217.html</x:v>
      </x:c>
    </x:row>
    <x:row r="5">
      <x:c r="A5" s="14" t="str">
        <x:v>A58-A63</x:v>
      </x:c>
      <x:c r="B5" s="14" t="str">
        <x:v>钢斜梯梯间平台及材料表</x:v>
      </x:c>
      <x:c r="C5" s="14" t="str">
        <x:v>平台梁、平台面板、护栏</x:v>
      </x:c>
      <x:c r="D5" s="14" t="str">
        <x:v>平台知识库</x:v>
      </x:c>
      <x:c r="E5" s="14" t="str">
        <x:v>https://www.chinabuilding.com.cn/book-2217.html</x:v>
      </x:c>
    </x:row>
    <x:row r="6">
      <x:c r="A6" s="14" t="str">
        <x:v>B5</x:v>
      </x:c>
      <x:c r="B6" s="14" t="str">
        <x:v>钢梯栏杆详图（钢板梯梁）</x:v>
      </x:c>
      <x:c r="C6" s="14" t="str">
        <x:v>扶手、立柱、横杆、节点</x:v>
      </x:c>
      <x:c r="D6" s="14" t="str">
        <x:v>栏杆实体</x:v>
      </x:c>
      <x:c r="E6" s="14" t="str">
        <x:v>https://www.chinabuilding.com.cn/book-2217.html</x:v>
      </x:c>
    </x:row>
    <x:row r="7">
      <x:c r="A7" s="14" t="str">
        <x:v>B9</x:v>
      </x:c>
      <x:c r="B7" s="14" t="str">
        <x:v>钢梯栏杆详图（槽钢梯梁）</x:v>
      </x:c>
      <x:c r="C7" s="14" t="str">
        <x:v>扶手、立柱、横杆、节点</x:v>
      </x:c>
      <x:c r="D7" s="14" t="str">
        <x:v>栏杆实体</x:v>
      </x:c>
      <x:c r="E7" s="14" t="str">
        <x:v>https://www.chinabuilding.com.cn/book-2217.html</x:v>
      </x:c>
    </x:row>
    <x:row r="8">
      <x:c r="A8" s="14" t="str">
        <x:v>B15-B30</x:v>
      </x:c>
      <x:c r="B8" s="14" t="str">
        <x:v>LG1-LG16平台钢护栏详图</x:v>
      </x:c>
      <x:c r="C8" s="14" t="str">
        <x:v>扶手、立柱、横杆、踢脚板</x:v>
      </x:c>
      <x:c r="D8" s="14" t="str">
        <x:v>平台护栏知识库</x:v>
      </x:c>
      <x:c r="E8" s="14" t="str">
        <x:v>https://www.chinabuilding.com.cn/book-2217.html</x:v>
      </x:c>
    </x:row>
    <x:row r="9">
      <x:c r="A9" s="14" t="str">
        <x:v>B31-B33</x:v>
      </x:c>
      <x:c r="B9" s="14" t="str">
        <x:v>护栏门与护栏节点</x:v>
      </x:c>
      <x:c r="C9" s="14" t="str">
        <x:v>防护门、连接件</x:v>
      </x:c>
      <x:c r="D9" s="14" t="str">
        <x:v>可关联防攀爬门/梯口防护</x:v>
      </x:c>
      <x:c r="E9" s="14" t="str">
        <x:v>https://www.chinabuilding.com.cn/book-2217.html</x:v>
      </x:c>
    </x:row>
    <x:row r="10">
      <x:c r="A10" s="14" t="str">
        <x:v>C2</x:v>
      </x:c>
      <x:c r="B10" s="14" t="str">
        <x:v>固定式钢斜梯详图</x:v>
      </x:c>
      <x:c r="C10" s="14" t="str">
        <x:v>固定式钢斜梯结构</x:v>
      </x:c>
      <x:c r="D10" s="14" t="str">
        <x:v>固定斜梯实体</x:v>
      </x:c>
      <x:c r="E10" s="14" t="str">
        <x:v>https://www.chinabuilding.com.cn/book-2217.html</x:v>
      </x:c>
    </x:row>
    <x:row r="11">
      <x:c r="A11" s="14" t="str">
        <x:v>C6</x:v>
      </x:c>
      <x:c r="B11" s="14" t="str">
        <x:v>梯梁与支座连接节点</x:v>
      </x:c>
      <x:c r="C11" s="14" t="str">
        <x:v>支座、底板、连接板</x:v>
      </x:c>
      <x:c r="D11" s="14" t="str">
        <x:v>安装节点知识库</x:v>
      </x:c>
      <x:c r="E11" s="14" t="str">
        <x:v>https://www.chinabuilding.com.cn/book-2217.html</x:v>
      </x:c>
    </x:row>
    <x:row r="12">
      <x:c r="A12" s="14" t="str">
        <x:v>C7</x:v>
      </x:c>
      <x:c r="B12" s="14" t="str">
        <x:v>钢梯踏步及平台板详图</x:v>
      </x:c>
      <x:c r="C12" s="14" t="str">
        <x:v>踏步板、平台板</x:v>
      </x:c>
      <x:c r="D12" s="14" t="str">
        <x:v>花纹板/钢格栅重点</x:v>
      </x:c>
      <x:c r="E12" s="14" t="str">
        <x:v>https://www.chinabuilding.com.cn/book-2217.html</x:v>
      </x:c>
    </x:row>
    <x:row r="13">
      <x:c r="A13" s="14" t="str">
        <x:v>C8</x:v>
      </x:c>
      <x:c r="B13" s="14" t="str">
        <x:v>固定式钢斜梯选型及材料表</x:v>
      </x:c>
      <x:c r="C13" s="14" t="str">
        <x:v>固定斜梯选型与材料</x:v>
      </x:c>
      <x:c r="D13" s="14" t="str">
        <x:v>适合选型页</x:v>
      </x:c>
      <x:c r="E13" s="14" t="str">
        <x:v>https://www.chinabuilding.com.cn/book-2217.html</x:v>
      </x:c>
    </x:row>
    <x:row r="14">
      <x:c r="A14" s="14" t="str">
        <x:v>D17</x:v>
      </x:c>
      <x:c r="B14" s="14" t="str">
        <x:v>上屋面钢直梯及护笼详图</x:v>
      </x:c>
      <x:c r="C14" s="14" t="str">
        <x:v>钢直梯、护笼</x:v>
      </x:c>
      <x:c r="D14" s="14" t="str">
        <x:v>护笼核心页</x:v>
      </x:c>
      <x:c r="E14" s="14" t="str">
        <x:v>https://www.chinabuilding.com.cn/book-2217.html</x:v>
      </x:c>
    </x:row>
    <x:row r="15">
      <x:c r="A15" s="14" t="str">
        <x:v>D18-D19</x:v>
      </x:c>
      <x:c r="B15" s="14" t="str">
        <x:v>钢直梯中段/下段详图</x:v>
      </x:c>
      <x:c r="C15" s="14" t="str">
        <x:v>梯梁、踏棍、连接件</x:v>
      </x:c>
      <x:c r="D15" s="14" t="str">
        <x:v>直梯构造实体</x:v>
      </x:c>
      <x:c r="E15" s="14" t="str">
        <x:v>https://www.chinabuilding.com.cn/book-2217.html</x:v>
      </x:c>
    </x:row>
    <x:row r="16">
      <x:c r="A16" s="14" t="str">
        <x:v>D20-D23</x:v>
      </x:c>
      <x:c r="B16" s="14" t="str">
        <x:v>梯间平台及抱柱钢架</x:v>
      </x:c>
      <x:c r="C16" s="14" t="str">
        <x:v>梯间平台、平台梁、支撑</x:v>
      </x:c>
      <x:c r="D16" s="14" t="str">
        <x:v>多段直梯平台</x:v>
      </x:c>
      <x:c r="E16" s="14" t="str">
        <x:v>https://www.chinabuilding.com.cn/book-2217.html</x:v>
      </x:c>
    </x:row>
    <x:row r="17">
      <x:c r="A17" s="14" t="str">
        <x:v>D24</x:v>
      </x:c>
      <x:c r="B17" s="14" t="str">
        <x:v>上屋面钢直梯材料表</x:v>
      </x:c>
      <x:c r="C17" s="14" t="str">
        <x:v>钢直梯材料组合</x:v>
      </x:c>
      <x:c r="D17" s="14" t="str">
        <x:v>直梯材料数据库重点</x:v>
      </x:c>
      <x:c r="E17" s="14" t="str">
        <x:v>https://www.chinabuilding.com.cn/book-2217.html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26" hidden="0" customWidth="1"/>
    <x:col min="4" max="4" width="54" hidden="0" customWidth="1"/>
  </x:cols>
  <x:sheetData>
    <x:row r="1">
      <x:c r="A1" s="38" t="str">
        <x:v>项目</x:v>
      </x:c>
      <x:c r="B1" s="38" t="str">
        <x:v>公式/值</x:v>
      </x:c>
      <x:c r="C1" s="38" t="str">
        <x:v>用途</x:v>
      </x:c>
      <x:c r="D1" s="38" t="str">
        <x:v>注意事项</x:v>
      </x:c>
    </x:row>
    <x:row r="2">
      <x:c r="A2" s="14" t="str">
        <x:v>Q235B/普通碳钢密度</x:v>
      </x:c>
      <x:c r="B2" s="14" t="str">
        <x:v>7.85 g/cm³</x:v>
      </x:c>
      <x:c r="C2" s="14" t="str">
        <x:v>本表基础理论重量</x:v>
      </x:c>
      <x:c r="D2" s="14" t="str">
        <x:v>型材标准理论重量优先采用标准表</x:v>
      </x:c>
    </x:row>
    <x:row r="3">
      <x:c r="A3" s="14" t="str">
        <x:v>304/304L参考密度</x:v>
      </x:c>
      <x:c r="B3" s="14" t="str">
        <x:v>7.90 g/cm³</x:v>
      </x:c>
      <x:c r="C3" s="14" t="str">
        <x:v>由Q235几何重量换算</x:v>
      </x:c>
      <x:c r="D3" s="14" t="str">
        <x:v>Outokumpu/EN 10088-1参考</x:v>
      </x:c>
    </x:row>
    <x:row r="4">
      <x:c r="A4" s="14" t="str">
        <x:v>316L参考密度</x:v>
      </x:c>
      <x:c r="B4" s="14" t="str">
        <x:v>8.00 g/cm³</x:v>
      </x:c>
      <x:c r="C4" s="14" t="str">
        <x:v>由Q235几何重量换算</x:v>
      </x:c>
      <x:c r="D4" s="14" t="str">
        <x:v>Outokumpu/EN 10088-1参考</x:v>
      </x:c>
    </x:row>
    <x:row r="5">
      <x:c r="A5" s="14" t="str">
        <x:v>扁钢</x:v>
      </x:c>
      <x:c r="B5" s="14" t="str">
        <x:v>宽×厚×0.00785 = kg/m</x:v>
      </x:c>
      <x:c r="C5" s="14" t="str">
        <x:v>扁钢/踢脚板/护笼</x:v>
      </x:c>
      <x:c r="D5" s="14" t="str">
        <x:v>几何理论值</x:v>
      </x:c>
    </x:row>
    <x:row r="6">
      <x:c r="A6" s="14" t="str">
        <x:v>圆钢</x:v>
      </x:c>
      <x:c r="B6" s="14" t="str">
        <x:v>π×d²/4×0.00785 = kg/m</x:v>
      </x:c>
      <x:c r="C6" s="14" t="str">
        <x:v>踏棍/连接圆钢</x:v>
      </x:c>
      <x:c r="D6" s="14" t="str">
        <x:v>几何理论值</x:v>
      </x:c>
    </x:row>
    <x:row r="7">
      <x:c r="A7" s="14" t="str">
        <x:v>圆管</x:v>
      </x:c>
      <x:c r="B7" s="14" t="str">
        <x:v>0.02466×t×(D-t) = kg/m</x:v>
      </x:c>
      <x:c r="C7" s="14" t="str">
        <x:v>扶手/立柱/横杆</x:v>
      </x:c>
      <x:c r="D7" s="14" t="str">
        <x:v>几何理论值</x:v>
      </x:c>
    </x:row>
    <x:row r="8">
      <x:c r="A8" s="14" t="str">
        <x:v>方管</x:v>
      </x:c>
      <x:c r="B8" s="14" t="str">
        <x:v>[B²-(B-2t)²]×0.00785 = kg/m</x:v>
      </x:c>
      <x:c r="C8" s="14" t="str">
        <x:v>方管框架</x:v>
      </x:c>
      <x:c r="D8" s="14" t="str">
        <x:v>未计圆角</x:v>
      </x:c>
    </x:row>
    <x:row r="9">
      <x:c r="A9" s="14" t="str">
        <x:v>矩形管</x:v>
      </x:c>
      <x:c r="B9" s="14" t="str">
        <x:v>2t×(A+B-2t)×0.00785 = kg/m</x:v>
      </x:c>
      <x:c r="C9" s="14" t="str">
        <x:v>矩形管框架</x:v>
      </x:c>
      <x:c r="D9" s="14" t="str">
        <x:v>未计圆角</x:v>
      </x:c>
    </x:row>
    <x:row r="10">
      <x:c r="A10" s="14" t="str">
        <x:v>普通钢板</x:v>
      </x:c>
      <x:c r="B10" s="14" t="str">
        <x:v>厚度(mm)×7.85 = kg/m²</x:v>
      </x:c>
      <x:c r="C10" s="14" t="str">
        <x:v>底板/连接板/平台板</x:v>
      </x:c>
      <x:c r="D10" s="14" t="str">
        <x:v>花纹板不能直接套用</x:v>
      </x:c>
    </x:row>
    <x:row r="11">
      <x:c r="A11" s="14" t="str">
        <x:v>花纹钢板</x:v>
      </x:c>
      <x:c r="B11" s="14" t="str">
        <x:v>采用GB/T 33974-2017附录A理论表</x:v>
      </x:c>
      <x:c r="C11" s="14" t="str">
        <x:v>踏步/平台</x:v>
      </x:c>
      <x:c r="D11" s="14" t="str">
        <x:v>不同花纹重量不同</x:v>
      </x:c>
    </x:row>
    <x:row r="12">
      <x:c r="A12" s="14" t="str">
        <x:v>6米重量</x:v>
      </x:c>
      <x:c r="B12" s="14" t="str">
        <x:v>kg/m × 6</x:v>
      </x:c>
      <x:c r="C12" s="14" t="str">
        <x:v>采购/报价</x:v>
      </x:c>
      <x:c r="D12" s="14" t="str">
        <x:v>钢板和格栅不适用</x:v>
      </x:c>
    </x:row>
    <x:row r="13">
      <x:c r="A13" s="14" t="str">
        <x:v>每吨约米数</x:v>
      </x:c>
      <x:c r="B13" s="14" t="str">
        <x:v>1000 ÷ kg/m</x:v>
      </x:c>
      <x:c r="C13" s="14" t="str">
        <x:v>采购估算</x:v>
      </x:c>
      <x:c r="D13" s="14" t="str">
        <x:v>忽略损耗</x:v>
      </x:c>
    </x:row>
    <x:row r="14">
      <x:c r="A14" s="14" t="str">
        <x:v>每吨约平方米</x:v>
      </x:c>
      <x:c r="B14" s="14" t="str">
        <x:v>1000 ÷ kg/m²</x:v>
      </x:c>
      <x:c r="C14" s="14" t="str">
        <x:v>板材/格栅估算</x:v>
      </x:c>
      <x:c r="D14" s="14" t="str">
        <x:v>忽略损耗</x:v>
      </x:c>
    </x:row>
    <x:row r="15">
      <x:c r="A15" s="14" t="str">
        <x:v>70μm热镀锌参考</x:v>
      </x:c>
      <x:c r="B15" s="14" t="str">
        <x:v>本工作簿简化按基重×1.03</x:v>
      </x:c>
      <x:c r="C15" s="14" t="str">
        <x:v>快速报价/知识库</x:v>
      </x:c>
      <x:c r="D15" s="14" t="str">
        <x:v>不是结算公式；实际增重与表面积、内外镀层、排液有关</x:v>
      </x:c>
    </x:row>
    <x:row r="16">
      <x:c r="A16" s="14" t="str">
        <x:v>100μm热镀锌参考</x:v>
      </x:c>
      <x:c r="B16" s="14" t="str">
        <x:v>本工作簿简化按基重×1.045</x:v>
      </x:c>
      <x:c r="C16" s="14" t="str">
        <x:v>快速报价/知识库</x:v>
      </x:c>
      <x:c r="D16" s="14" t="str">
        <x:v>不是结算公式；实际按镀层和实称为准</x:v>
      </x:c>
    </x:row>
    <x:row r="17">
      <x:c r="A17" s="14" t="str">
        <x:v>钢格栅镀锌参考</x:v>
      </x:c>
      <x:c r="B17" s="14" t="str">
        <x:v>本工作簿70μm按+5%、100μm按+7%</x:v>
      </x:c>
      <x:c r="C17" s="14" t="str">
        <x:v>快速估算</x:v>
      </x:c>
      <x:c r="D17" s="14" t="str">
        <x:v>钢格栅表面积大，实际应按厂家供货表复核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4" hidden="0" customWidth="1"/>
    <x:col min="3" max="3" width="34" hidden="0" customWidth="1"/>
  </x:cols>
  <x:sheetData>
    <x:row r="1">
      <x:c r="A1" s="46" t="str">
        <x:v>字段</x:v>
      </x:c>
      <x:c r="B1" s="46" t="str">
        <x:v>示例</x:v>
      </x:c>
      <x:c r="C1" s="46" t="str">
        <x:v>用途</x:v>
      </x:c>
    </x:row>
    <x:row r="2">
      <x:c r="A2" s="14" t="str">
        <x:v>entity_name</x:v>
      </x:c>
      <x:c r="B2" s="14" t="str">
        <x:v>固定式钢直梯</x:v>
      </x:c>
      <x:c r="C2" s="14" t="str">
        <x:v>知识图谱主实体</x:v>
      </x:c>
    </x:row>
    <x:row r="3">
      <x:c r="A3" s="14" t="str">
        <x:v>component</x:v>
      </x:c>
      <x:c r="B3" s="14" t="str">
        <x:v>踏棍</x:v>
      </x:c>
      <x:c r="C3" s="14" t="str">
        <x:v>部件实体</x:v>
      </x:c>
    </x:row>
    <x:row r="4">
      <x:c r="A4" s="14" t="str">
        <x:v>material_form</x:v>
      </x:c>
      <x:c r="B4" s="14" t="str">
        <x:v>圆钢</x:v>
      </x:c>
      <x:c r="C4" s="14" t="str">
        <x:v>型材类型</x:v>
      </x:c>
    </x:row>
    <x:row r="5">
      <x:c r="A5" s="14" t="str">
        <x:v>specification</x:v>
      </x:c>
      <x:c r="B5" s="14" t="str">
        <x:v>φ20</x:v>
      </x:c>
      <x:c r="C5" s="14" t="str">
        <x:v>规格实体</x:v>
      </x:c>
    </x:row>
    <x:row r="6">
      <x:c r="A6" s="14" t="str">
        <x:v>unit_weight_q235</x:v>
      </x:c>
      <x:c r="B6" s="14" t="str">
        <x:v>2.466 kg/m</x:v>
      </x:c>
      <x:c r="C6" s="14" t="str">
        <x:v>Q235B理论重量</x:v>
      </x:c>
    </x:row>
    <x:row r="7">
      <x:c r="A7" s="14" t="str">
        <x:v>unit_weight_304</x:v>
      </x:c>
      <x:c r="B7" s="14" t="str">
        <x:v>按密度换算</x:v>
      </x:c>
      <x:c r="C7" s="14" t="str">
        <x:v>304选材知识</x:v>
      </x:c>
    </x:row>
    <x:row r="8">
      <x:c r="A8" s="14" t="str">
        <x:v>unit_weight_316l</x:v>
      </x:c>
      <x:c r="B8" s="14" t="str">
        <x:v>按密度换算</x:v>
      </x:c>
      <x:c r="C8" s="14" t="str">
        <x:v>316L选材知识</x:v>
      </x:c>
    </x:row>
    <x:row r="9">
      <x:c r="A9" s="14" t="str">
        <x:v>standard_reference</x:v>
      </x:c>
      <x:c r="B9" s="14" t="str">
        <x:v>15J401 D17-D24</x:v>
      </x:c>
      <x:c r="C9" s="14" t="str">
        <x:v>图集关系</x:v>
      </x:c>
    </x:row>
    <x:row r="10">
      <x:c r="A10" s="14" t="str">
        <x:v>safety_standard_current</x:v>
      </x:c>
      <x:c r="B10" s="14" t="str">
        <x:v>GB 4053.1-2009</x:v>
      </x:c>
      <x:c r="C10" s="14" t="str">
        <x:v>当前适用标准提示</x:v>
      </x:c>
    </x:row>
    <x:row r="11">
      <x:c r="A11" s="14" t="str">
        <x:v>safety_standard_future</x:v>
      </x:c>
      <x:c r="B11" s="14" t="str">
        <x:v>GB 4053.1-2025（2027-01-01实施）</x:v>
      </x:c>
      <x:c r="C11" s="14" t="str">
        <x:v>标准更新提示</x:v>
      </x:c>
    </x:row>
    <x:row r="12">
      <x:c r="A12" s="14" t="str">
        <x:v>application</x:v>
      </x:c>
      <x:c r="B12" s="14" t="str">
        <x:v>污水处理/化工/设备检修/屋面通道</x:v>
      </x:c>
      <x:c r="C12" s="14" t="str">
        <x:v>场景实体</x:v>
      </x:c>
    </x:row>
    <x:row r="13">
      <x:c r="A13" s="14" t="str">
        <x:v>surface_treatment</x:v>
      </x:c>
      <x:c r="B13" s="14" t="str">
        <x:v>热镀锌/喷塑/喷漆</x:v>
      </x:c>
      <x:c r="C13" s="14" t="str">
        <x:v>工艺实体</x:v>
      </x:c>
    </x:row>
    <x:row r="14">
      <x:c r="A14" s="14" t="str">
        <x:v>question</x:v>
      </x:c>
      <x:c r="B14" s="14" t="str">
        <x:v>φ20圆钢做钢爬梯踏步每米多重？</x:v>
      </x:c>
      <x:c r="C14" s="14" t="str">
        <x:v>FAQ/AI Prompt</x:v>
      </x:c>
    </x:row>
    <x:row r="15">
      <x:c r="A15" s="14" t="str">
        <x:v>answer_block</x:v>
      </x:c>
      <x:c r="B15" s="14" t="str">
        <x:v>直接给重量+适用条件+图集关联</x:v>
      </x:c>
      <x:c r="C15" s="14" t="str">
        <x:v>AI可引用答案块</x:v>
      </x:c>
    </x:row>
    <x:row r="16">
      <x:c r="A16" s="14" t="str">
        <x:v>relation</x:v>
      </x:c>
      <x:c r="B16" s="14" t="str">
        <x:v>钢直梯→踏棍→圆钢→φ20→2.466kg/m</x:v>
      </x:c>
      <x:c r="C16" s="14" t="str">
        <x:v>知识图谱边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2" hidden="0" customWidth="1"/>
    <x:col min="3" max="3" width="40" hidden="0" customWidth="1"/>
  </x:cols>
  <x:sheetData>
    <x:row r="1">
      <x:c r="A1" s="52" t="str">
        <x:v>来源</x:v>
      </x:c>
      <x:c r="B1" s="52" t="str">
        <x:v>URL</x:v>
      </x:c>
      <x:c r="C1" s="52" t="str">
        <x:v>用于本工作簿</x:v>
      </x:c>
    </x:row>
    <x:row r="2">
      <x:c r="A2" s="14" t="str">
        <x:v>中国建筑标准设计网 15J401</x:v>
      </x:c>
      <x:c r="B2" s="14" t="str">
        <x:v>https://www.chinabuilding.com.cn/book-2217.html</x:v>
      </x:c>
      <x:c r="C2" s="14" t="str">
        <x:v>15J401章节/页码与适用内容</x:v>
      </x:c>
    </x:row>
    <x:row r="3">
      <x:c r="A3" s="14" t="str">
        <x:v>国家标准全文公开系统 GB 4053.1-2025</x:v>
      </x:c>
      <x:c r="B3" s="14" t="str">
        <x:v>https://openstd.samr.gov.cn/bzgk/std/newGbInfo?hcno=DC0D95A90557AA12F08006480CB6F9DA</x:v>
      </x:c>
      <x:c r="C3" s="14" t="str">
        <x:v>标准状态与实施日期</x:v>
      </x:c>
    </x:row>
    <x:row r="4">
      <x:c r="A4" s="14" t="str">
        <x:v>GB/T 33974-2017花纹钢板重量表整理页</x:v>
      </x:c>
      <x:c r="B4" s="14" t="str">
        <x:v>https://www.cultoo.net/data-sheet/5919.html</x:v>
      </x:c>
      <x:c r="C4" s="14" t="str">
        <x:v>花纹钢板各花纹理论重量</x:v>
      </x:c>
    </x:row>
    <x:row r="5">
      <x:c r="A5" s="14" t="str">
        <x:v>Outokumpu不锈钢数据表</x:v>
      </x:c>
      <x:c r="B5" s="14" t="str">
        <x:v>https://www.outokumpu.com/-/media/files/products/supra/outokumpu-supra-range-datasheet.pdf</x:v>
      </x:c>
      <x:c r="C5" s="14" t="str">
        <x:v>304/316L密度参考</x:v>
      </x:c>
    </x:row>
    <x:row r="6">
      <x:c r="A6" s="14" t="str">
        <x:v>钢格栅产品理论重量表</x:v>
      </x:c>
      <x:c r="B6" s="14" t="str">
        <x:v>https://perforated-sheet-metal.com/steel-grating</x:v>
      </x:c>
      <x:c r="C6" s="14" t="str">
        <x:v>常见钢格栅单位重量参考</x:v>
      </x:c>
    </x:row>
  </x:sheetData>
  <x:pageMargins left="0.7" right="0.7" top="0.75" bottom="0.75" header="0.3" footer="0.3"/>
</x:worksheet>
</file>